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网站建设\订单文件\核酸合成订单\"/>
    </mc:Choice>
  </mc:AlternateContent>
  <xr:revisionPtr revIDLastSave="0" documentId="13_ncr:1_{A2375DF5-7CF1-482E-8B14-D27FF2BFAD03}" xr6:coauthVersionLast="47" xr6:coauthVersionMax="47" xr10:uidLastSave="{00000000-0000-0000-0000-000000000000}"/>
  <bookViews>
    <workbookView xWindow="-120" yWindow="-120" windowWidth="24240" windowHeight="13140" tabRatio="599" xr2:uid="{00000000-000D-0000-FFFF-FFFF00000000}"/>
  </bookViews>
  <sheets>
    <sheet name="引物合成订购表" sheetId="1" r:id="rId1"/>
    <sheet name="修饰名称" sheetId="5" state="hidden" r:id="rId2"/>
    <sheet name="修饰碱基" sheetId="14" r:id="rId3"/>
    <sheet name="纯化推荐" sheetId="12" r:id="rId4"/>
    <sheet name="填写示例" sheetId="6" r:id="rId5"/>
  </sheets>
  <definedNames>
    <definedName name="_3’端修饰" localSheetId="3">#REF!</definedName>
    <definedName name="_3’端修饰">修饰名称!#REF!</definedName>
    <definedName name="_5’端修饰" localSheetId="3">#REF!</definedName>
    <definedName name="_5’端修饰">修饰名称!#REF!</definedName>
    <definedName name="_xlnm._FilterDatabase" localSheetId="3" hidden="1">纯化推荐!#REF!</definedName>
    <definedName name="_xlnm._FilterDatabase" localSheetId="0" hidden="1">引物合成订购表!$I$1:$J$113</definedName>
    <definedName name="两端修饰" localSheetId="3">#REF!</definedName>
    <definedName name="两端修饰">修饰名称!#REF!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6" l="1" a="1"/>
  <c r="D4" i="6" s="1"/>
  <c r="D15" i="1" a="1"/>
  <c r="D15" i="1" s="1"/>
  <c r="D16" i="1" a="1"/>
  <c r="D16" i="1" s="1"/>
  <c r="D17" i="1" a="1"/>
  <c r="D17" i="1" s="1"/>
  <c r="D18" i="1" a="1"/>
  <c r="D18" i="1" s="1"/>
  <c r="D19" i="1" a="1"/>
  <c r="D19" i="1" s="1"/>
  <c r="D20" i="1" a="1"/>
  <c r="D20" i="1" s="1"/>
  <c r="D21" i="1" a="1"/>
  <c r="D21" i="1" s="1"/>
  <c r="D22" i="1" a="1"/>
  <c r="D22" i="1" s="1"/>
  <c r="D23" i="1" a="1"/>
  <c r="D23" i="1" s="1"/>
  <c r="D24" i="1" a="1"/>
  <c r="D24" i="1" s="1"/>
  <c r="D25" i="1" a="1"/>
  <c r="D25" i="1" s="1"/>
  <c r="D26" i="1" a="1"/>
  <c r="D26" i="1" s="1"/>
  <c r="D27" i="1" a="1"/>
  <c r="D27" i="1" s="1"/>
  <c r="D28" i="1" a="1"/>
  <c r="D28" i="1" s="1"/>
  <c r="D29" i="1" a="1"/>
  <c r="D29" i="1" s="1"/>
  <c r="D30" i="1" a="1"/>
  <c r="D30" i="1" s="1"/>
  <c r="D31" i="1" a="1"/>
  <c r="D31" i="1" s="1"/>
  <c r="D32" i="1" a="1"/>
  <c r="D32" i="1" s="1"/>
  <c r="D33" i="1" a="1"/>
  <c r="D33" i="1" s="1"/>
  <c r="D34" i="1" a="1"/>
  <c r="D34" i="1" s="1"/>
  <c r="D35" i="1" a="1"/>
  <c r="D35" i="1" s="1"/>
  <c r="D36" i="1" a="1"/>
  <c r="D36" i="1" s="1"/>
  <c r="D37" i="1" a="1"/>
  <c r="D37" i="1" s="1"/>
  <c r="D38" i="1" a="1"/>
  <c r="D38" i="1" s="1"/>
  <c r="D39" i="1" a="1"/>
  <c r="D39" i="1" s="1"/>
  <c r="D40" i="1" a="1"/>
  <c r="D40" i="1" s="1"/>
  <c r="D41" i="1" a="1"/>
  <c r="D41" i="1" s="1"/>
  <c r="D42" i="1" a="1"/>
  <c r="D42" i="1" s="1"/>
  <c r="D43" i="1" a="1"/>
  <c r="D43" i="1" s="1"/>
  <c r="D44" i="1" a="1"/>
  <c r="D44" i="1" s="1"/>
  <c r="D45" i="1" a="1"/>
  <c r="D45" i="1" s="1"/>
  <c r="D46" i="1" a="1"/>
  <c r="D46" i="1" s="1"/>
  <c r="D47" i="1" a="1"/>
  <c r="D47" i="1" s="1"/>
  <c r="D48" i="1" a="1"/>
  <c r="D48" i="1" s="1"/>
  <c r="D49" i="1" a="1"/>
  <c r="D49" i="1" s="1"/>
  <c r="D50" i="1" a="1"/>
  <c r="D50" i="1" s="1"/>
  <c r="D51" i="1" a="1"/>
  <c r="D51" i="1" s="1"/>
  <c r="D52" i="1" a="1"/>
  <c r="D52" i="1" s="1"/>
  <c r="D53" i="1" a="1"/>
  <c r="D53" i="1" s="1"/>
  <c r="D54" i="1" a="1"/>
  <c r="D54" i="1" s="1"/>
  <c r="D55" i="1" a="1"/>
  <c r="D55" i="1" s="1"/>
  <c r="D56" i="1" a="1"/>
  <c r="D56" i="1" s="1"/>
  <c r="D57" i="1" a="1"/>
  <c r="D57" i="1" s="1"/>
  <c r="D58" i="1" a="1"/>
  <c r="D58" i="1" s="1"/>
  <c r="D59" i="1" a="1"/>
  <c r="D59" i="1" s="1"/>
  <c r="D60" i="1" a="1"/>
  <c r="D60" i="1" s="1"/>
  <c r="D61" i="1" a="1"/>
  <c r="D61" i="1" s="1"/>
  <c r="D62" i="1" a="1"/>
  <c r="D62" i="1" s="1"/>
  <c r="D63" i="1" a="1"/>
  <c r="D63" i="1" s="1"/>
  <c r="D64" i="1" a="1"/>
  <c r="D64" i="1" s="1"/>
  <c r="D65" i="1" a="1"/>
  <c r="D65" i="1" s="1"/>
  <c r="D66" i="1" a="1"/>
  <c r="D66" i="1" s="1"/>
  <c r="D67" i="1" a="1"/>
  <c r="D67" i="1" s="1"/>
  <c r="D68" i="1" a="1"/>
  <c r="D68" i="1" s="1"/>
  <c r="D69" i="1" a="1"/>
  <c r="D69" i="1" s="1"/>
  <c r="D70" i="1" a="1"/>
  <c r="D70" i="1" s="1"/>
  <c r="D71" i="1" a="1"/>
  <c r="D71" i="1" s="1"/>
  <c r="D72" i="1" a="1"/>
  <c r="D72" i="1" s="1"/>
  <c r="D73" i="1" a="1"/>
  <c r="D73" i="1" s="1"/>
  <c r="D74" i="1" a="1"/>
  <c r="D74" i="1" s="1"/>
  <c r="D75" i="1" a="1"/>
  <c r="D75" i="1" s="1"/>
  <c r="D76" i="1" a="1"/>
  <c r="D76" i="1" s="1"/>
  <c r="D77" i="1" a="1"/>
  <c r="D77" i="1" s="1"/>
  <c r="D78" i="1" a="1"/>
  <c r="D78" i="1" s="1"/>
  <c r="D79" i="1" a="1"/>
  <c r="D79" i="1" s="1"/>
  <c r="D80" i="1" a="1"/>
  <c r="D80" i="1" s="1"/>
  <c r="D81" i="1" a="1"/>
  <c r="D81" i="1" s="1"/>
  <c r="D82" i="1" a="1"/>
  <c r="D82" i="1" s="1"/>
  <c r="D83" i="1" a="1"/>
  <c r="D83" i="1" s="1"/>
  <c r="D84" i="1" a="1"/>
  <c r="D84" i="1" s="1"/>
  <c r="D85" i="1" a="1"/>
  <c r="D85" i="1" s="1"/>
  <c r="D86" i="1" a="1"/>
  <c r="D86" i="1" s="1"/>
  <c r="D87" i="1" a="1"/>
  <c r="D87" i="1" s="1"/>
  <c r="D88" i="1" a="1"/>
  <c r="D88" i="1" s="1"/>
  <c r="D89" i="1" a="1"/>
  <c r="D89" i="1" s="1"/>
  <c r="D90" i="1" a="1"/>
  <c r="D90" i="1" s="1"/>
  <c r="D91" i="1" a="1"/>
  <c r="D91" i="1" s="1"/>
  <c r="D92" i="1" a="1"/>
  <c r="D92" i="1" s="1"/>
  <c r="D93" i="1" a="1"/>
  <c r="D93" i="1" s="1"/>
  <c r="D94" i="1" a="1"/>
  <c r="D94" i="1" s="1"/>
  <c r="D95" i="1" a="1"/>
  <c r="D95" i="1" s="1"/>
  <c r="D96" i="1" a="1"/>
  <c r="D96" i="1" s="1"/>
  <c r="D97" i="1" a="1"/>
  <c r="D97" i="1" s="1"/>
  <c r="D98" i="1" a="1"/>
  <c r="D98" i="1" s="1"/>
  <c r="D99" i="1" a="1"/>
  <c r="D99" i="1" s="1"/>
  <c r="D100" i="1" a="1"/>
  <c r="D100" i="1" s="1"/>
  <c r="D101" i="1" a="1"/>
  <c r="D101" i="1" s="1"/>
  <c r="D102" i="1" a="1"/>
  <c r="D102" i="1" s="1"/>
  <c r="D103" i="1" a="1"/>
  <c r="D103" i="1" s="1"/>
  <c r="D104" i="1" a="1"/>
  <c r="D104" i="1" s="1"/>
  <c r="D105" i="1" a="1"/>
  <c r="D105" i="1" s="1"/>
  <c r="D106" i="1" a="1"/>
  <c r="D106" i="1" s="1"/>
  <c r="D107" i="1" a="1"/>
  <c r="D107" i="1" s="1"/>
  <c r="D108" i="1" a="1"/>
  <c r="D108" i="1" s="1"/>
  <c r="D109" i="1" a="1"/>
  <c r="D109" i="1" s="1"/>
  <c r="D110" i="1" a="1"/>
  <c r="D110" i="1" s="1"/>
  <c r="D111" i="1" a="1"/>
  <c r="D111" i="1" s="1"/>
  <c r="D112" i="1" a="1"/>
  <c r="D112" i="1" s="1"/>
  <c r="D113" i="1" a="1"/>
  <c r="D113" i="1" s="1"/>
  <c r="D14" i="1" a="1"/>
  <c r="D14" i="1" s="1"/>
  <c r="D39" i="6" l="1" a="1"/>
  <c r="D39" i="6" s="1"/>
  <c r="D38" i="6" a="1"/>
  <c r="D38" i="6" s="1"/>
  <c r="D37" i="6" a="1"/>
  <c r="D37" i="6" s="1"/>
  <c r="D33" i="6" a="1"/>
  <c r="D33" i="6" s="1"/>
  <c r="D32" i="6" a="1"/>
  <c r="D32" i="6" s="1"/>
  <c r="D31" i="6" a="1"/>
  <c r="D31" i="6" s="1"/>
  <c r="D27" i="6" a="1"/>
  <c r="D27" i="6" s="1"/>
  <c r="D26" i="6" a="1"/>
  <c r="D26" i="6" s="1"/>
  <c r="D25" i="6" a="1"/>
  <c r="D25" i="6" s="1"/>
  <c r="D21" i="6" a="1"/>
  <c r="D21" i="6" s="1"/>
  <c r="D20" i="6" a="1"/>
  <c r="D20" i="6" s="1"/>
  <c r="D19" i="6" a="1"/>
  <c r="D19" i="6" s="1"/>
  <c r="D15" i="6" a="1"/>
  <c r="D15" i="6" s="1"/>
  <c r="D14" i="6" a="1"/>
  <c r="D14" i="6" s="1"/>
  <c r="D13" i="6" a="1"/>
  <c r="D13" i="6" s="1"/>
  <c r="D12" i="6" a="1"/>
  <c r="D12" i="6" s="1"/>
  <c r="D11" i="6" a="1"/>
  <c r="D11" i="6" s="1"/>
  <c r="D7" i="6" a="1"/>
  <c r="D7" i="6" s="1"/>
  <c r="D6" i="6" a="1"/>
  <c r="D6" i="6" s="1"/>
  <c r="D5" i="6" a="1"/>
  <c r="D5" i="6" s="1"/>
  <c r="D3" i="6" a="1"/>
  <c r="D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cs-19</author>
    <author>kiven</author>
    <author>梅榛</author>
    <author>panyingming</author>
  </authors>
  <commentList>
    <comment ref="A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 xml:space="preserve">填写说明：
</t>
        </r>
        <r>
          <rPr>
            <sz val="9"/>
            <rFont val="宋体"/>
            <family val="3"/>
            <charset val="134"/>
          </rPr>
          <t xml:space="preserve">建立客户档案需要，请必须填写。
</t>
        </r>
      </text>
    </comment>
    <comment ref="A10" authorId="1" shapeId="0" xr:uid="{00000000-0006-0000-0000-000002000000}">
      <text>
        <r>
          <rPr>
            <b/>
            <sz val="9"/>
            <rFont val="宋体"/>
            <family val="3"/>
            <charset val="134"/>
          </rPr>
          <t>填写说明</t>
        </r>
        <r>
          <rPr>
            <b/>
            <sz val="9"/>
            <rFont val="Tahoma"/>
            <family val="2"/>
          </rPr>
          <t>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family val="3"/>
            <charset val="134"/>
          </rPr>
          <t>如订货人与收货人不一致，请务必备注收货人姓名和手机联系方式</t>
        </r>
      </text>
    </comment>
    <comment ref="G13" authorId="2" shapeId="0" xr:uid="{00000000-0006-0000-0000-000008000000}">
      <text>
        <r>
          <rPr>
            <sz val="9"/>
            <rFont val="宋体"/>
            <family val="3"/>
            <charset val="134"/>
          </rPr>
          <t>纯化方式的选择请见</t>
        </r>
        <r>
          <rPr>
            <sz val="9"/>
            <rFont val="Arial"/>
            <family val="2"/>
          </rPr>
          <t>Sheet</t>
        </r>
        <r>
          <rPr>
            <sz val="9"/>
            <rFont val="宋体"/>
            <family val="3"/>
            <charset val="134"/>
          </rPr>
          <t>《帮助》</t>
        </r>
      </text>
    </comment>
    <comment ref="H13" authorId="3" shapeId="0" xr:uid="{00000000-0006-0000-0000-00000900000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  <comment ref="I13" authorId="4" shapeId="0" xr:uid="{00000000-0006-0000-0000-00000A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J13" authorId="4" shapeId="0" xr:uid="{00000000-0006-0000-0000-00000B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K13" authorId="0" shapeId="0" xr:uid="{00000000-0006-0000-0000-00000C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kiven</author>
    <author>梅榛</author>
    <author>panyingming</author>
    <author>dell</author>
  </authors>
  <commentList>
    <comment ref="G2" authorId="0" shapeId="0" xr:uid="{00000000-0006-0000-0300-000001000000}">
      <text>
        <r>
          <rPr>
            <sz val="9"/>
            <rFont val="宋体"/>
            <family val="3"/>
            <charset val="134"/>
          </rPr>
          <t>纯化方式的选择请见</t>
        </r>
        <r>
          <rPr>
            <sz val="9"/>
            <rFont val="Arial"/>
            <family val="2"/>
          </rPr>
          <t>Sheet</t>
        </r>
        <r>
          <rPr>
            <sz val="9"/>
            <rFont val="宋体"/>
            <family val="3"/>
            <charset val="134"/>
          </rPr>
          <t>《帮助》</t>
        </r>
      </text>
    </comment>
    <comment ref="H2" authorId="1" shapeId="0" xr:uid="{00000000-0006-0000-0300-00000200000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  <comment ref="I2" authorId="2" shapeId="0" xr:uid="{00000000-0006-0000-0300-000003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J2" authorId="2" shapeId="0" xr:uid="{00000000-0006-0000-0300-000004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K2" authorId="3" shapeId="0" xr:uid="{00000000-0006-0000-0300-000005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G10" authorId="0" shapeId="0" xr:uid="{00000000-0006-0000-0300-000006000000}">
      <text>
        <r>
          <rPr>
            <sz val="9"/>
            <rFont val="宋体"/>
            <family val="3"/>
            <charset val="134"/>
          </rPr>
          <t>纯化方式的选择请见</t>
        </r>
        <r>
          <rPr>
            <sz val="9"/>
            <rFont val="Arial"/>
            <family val="2"/>
          </rPr>
          <t>Sheet</t>
        </r>
        <r>
          <rPr>
            <sz val="9"/>
            <rFont val="宋体"/>
            <family val="3"/>
            <charset val="134"/>
          </rPr>
          <t>《帮助》</t>
        </r>
      </text>
    </comment>
    <comment ref="H10" authorId="1" shapeId="0" xr:uid="{00000000-0006-0000-0300-00000700000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  <comment ref="I10" authorId="2" shapeId="0" xr:uid="{00000000-0006-0000-0300-000008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J10" authorId="2" shapeId="0" xr:uid="{00000000-0006-0000-0300-000009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K10" authorId="3" shapeId="0" xr:uid="{00000000-0006-0000-0300-00000A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G18" authorId="0" shapeId="0" xr:uid="{00000000-0006-0000-0300-00000B000000}">
      <text>
        <r>
          <rPr>
            <sz val="9"/>
            <rFont val="宋体"/>
            <family val="3"/>
            <charset val="134"/>
          </rPr>
          <t>纯化方式的选择请见</t>
        </r>
        <r>
          <rPr>
            <sz val="9"/>
            <rFont val="Arial"/>
            <family val="2"/>
          </rPr>
          <t>Sheet</t>
        </r>
        <r>
          <rPr>
            <sz val="9"/>
            <rFont val="宋体"/>
            <family val="3"/>
            <charset val="134"/>
          </rPr>
          <t>《帮助》</t>
        </r>
      </text>
    </comment>
    <comment ref="H18" authorId="1" shapeId="0" xr:uid="{00000000-0006-0000-0300-00000C00000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  <comment ref="I18" authorId="2" shapeId="0" xr:uid="{00000000-0006-0000-0300-00000D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J18" authorId="2" shapeId="0" xr:uid="{00000000-0006-0000-0300-00000E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K18" authorId="3" shapeId="0" xr:uid="{00000000-0006-0000-0300-00000F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G24" authorId="0" shapeId="0" xr:uid="{00000000-0006-0000-0300-000010000000}">
      <text>
        <r>
          <rPr>
            <sz val="9"/>
            <rFont val="宋体"/>
            <family val="3"/>
            <charset val="134"/>
          </rPr>
          <t>纯化方式的选择请见</t>
        </r>
        <r>
          <rPr>
            <sz val="9"/>
            <rFont val="Arial"/>
            <family val="2"/>
          </rPr>
          <t>Sheet</t>
        </r>
        <r>
          <rPr>
            <sz val="9"/>
            <rFont val="宋体"/>
            <family val="3"/>
            <charset val="134"/>
          </rPr>
          <t>《帮助》</t>
        </r>
      </text>
    </comment>
    <comment ref="H24" authorId="1" shapeId="0" xr:uid="{00000000-0006-0000-0300-00001100000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  <comment ref="I24" authorId="2" shapeId="0" xr:uid="{00000000-0006-0000-0300-000012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J24" authorId="2" shapeId="0" xr:uid="{00000000-0006-0000-0300-000013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K24" authorId="3" shapeId="0" xr:uid="{00000000-0006-0000-0300-000014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G30" authorId="0" shapeId="0" xr:uid="{00000000-0006-0000-0300-000015000000}">
      <text>
        <r>
          <rPr>
            <sz val="9"/>
            <rFont val="宋体"/>
            <family val="3"/>
            <charset val="134"/>
          </rPr>
          <t>纯化方式的选择请见</t>
        </r>
        <r>
          <rPr>
            <sz val="9"/>
            <rFont val="Arial"/>
            <family val="2"/>
          </rPr>
          <t>Sheet</t>
        </r>
        <r>
          <rPr>
            <sz val="9"/>
            <rFont val="宋体"/>
            <family val="3"/>
            <charset val="134"/>
          </rPr>
          <t>《帮助》</t>
        </r>
      </text>
    </comment>
    <comment ref="H30" authorId="1" shapeId="0" xr:uid="{00000000-0006-0000-0300-00001600000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  <comment ref="I30" authorId="2" shapeId="0" xr:uid="{00000000-0006-0000-0300-000017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J30" authorId="2" shapeId="0" xr:uid="{00000000-0006-0000-0300-000018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K30" authorId="3" shapeId="0" xr:uid="{00000000-0006-0000-0300-000019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G36" authorId="0" shapeId="0" xr:uid="{00000000-0006-0000-0300-00001A000000}">
      <text>
        <r>
          <rPr>
            <sz val="9"/>
            <rFont val="宋体"/>
            <family val="3"/>
            <charset val="134"/>
          </rPr>
          <t>纯化方式的选择请见</t>
        </r>
        <r>
          <rPr>
            <sz val="9"/>
            <rFont val="Arial"/>
            <family val="2"/>
          </rPr>
          <t>Sheet</t>
        </r>
        <r>
          <rPr>
            <sz val="9"/>
            <rFont val="宋体"/>
            <family val="3"/>
            <charset val="134"/>
          </rPr>
          <t>《帮助》</t>
        </r>
      </text>
    </comment>
    <comment ref="H36" authorId="1" shapeId="0" xr:uid="{00000000-0006-0000-0300-00001B00000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  <comment ref="I36" authorId="2" shapeId="0" xr:uid="{00000000-0006-0000-0300-00001C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J36" authorId="2" shapeId="0" xr:uid="{00000000-0006-0000-0300-00001D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  <comment ref="K36" authorId="3" shapeId="0" xr:uid="{00000000-0006-0000-0300-00001E000000}">
      <text>
        <r>
          <rPr>
            <sz val="9"/>
            <rFont val="宋体"/>
            <family val="3"/>
            <charset val="134"/>
          </rPr>
          <t>修饰的选择请见</t>
        </r>
        <r>
          <rPr>
            <sz val="9"/>
            <rFont val="Arial"/>
            <family val="2"/>
          </rPr>
          <t xml:space="preserve">Sheet </t>
        </r>
        <r>
          <rPr>
            <sz val="9"/>
            <rFont val="宋体"/>
            <family val="3"/>
            <charset val="134"/>
          </rPr>
          <t>《帮助》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<sst xmlns="http://schemas.openxmlformats.org/spreadsheetml/2006/main" count="1664" uniqueCount="796">
  <si>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订购人手机</t>
    </r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</si>
  <si>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订购人</t>
    </r>
    <r>
      <rPr>
        <b/>
        <sz val="10"/>
        <rFont val="Arial"/>
        <family val="2"/>
      </rPr>
      <t>E-MAIL</t>
    </r>
    <r>
      <rPr>
        <b/>
        <sz val="10"/>
        <rFont val="宋体"/>
        <family val="3"/>
        <charset val="134"/>
      </rPr>
      <t>：</t>
    </r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</si>
  <si>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负责人</t>
    </r>
    <r>
      <rPr>
        <b/>
        <sz val="10"/>
        <rFont val="Arial"/>
        <family val="2"/>
      </rPr>
      <t>/</t>
    </r>
    <r>
      <rPr>
        <b/>
        <sz val="10"/>
        <rFont val="宋体"/>
        <family val="3"/>
        <charset val="134"/>
      </rPr>
      <t>法人：</t>
    </r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</si>
  <si>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固定电话：</t>
    </r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</si>
  <si>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订购人单位：</t>
    </r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</si>
  <si>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发票抬头：</t>
    </r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</si>
  <si>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收货地址：</t>
    </r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</si>
  <si>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备注：</t>
    </r>
  </si>
  <si>
    <r>
      <rPr>
        <b/>
        <sz val="10"/>
        <rFont val="Arial"/>
        <family val="2"/>
      </rPr>
      <t>Primer</t>
    </r>
    <r>
      <rPr>
        <b/>
        <sz val="10"/>
        <rFont val="宋体"/>
        <family val="3"/>
        <charset val="134"/>
      </rPr>
      <t>名称</t>
    </r>
  </si>
  <si>
    <r>
      <rPr>
        <b/>
        <sz val="10"/>
        <rFont val="宋体"/>
        <family val="3"/>
        <charset val="134"/>
      </rPr>
      <t>序列（</t>
    </r>
    <r>
      <rPr>
        <b/>
        <sz val="10"/>
        <rFont val="Arial"/>
        <family val="2"/>
      </rPr>
      <t>5' to 3'</t>
    </r>
    <r>
      <rPr>
        <b/>
        <sz val="10"/>
        <rFont val="宋体"/>
        <family val="3"/>
        <charset val="134"/>
      </rPr>
      <t>）</t>
    </r>
  </si>
  <si>
    <r>
      <rPr>
        <b/>
        <sz val="10"/>
        <rFont val="宋体"/>
        <family val="3"/>
        <charset val="134"/>
      </rPr>
      <t>碱基数</t>
    </r>
  </si>
  <si>
    <r>
      <rPr>
        <b/>
        <sz val="10"/>
        <rFont val="宋体"/>
        <family val="3"/>
        <charset val="134"/>
      </rPr>
      <t>分装管数</t>
    </r>
  </si>
  <si>
    <r>
      <rPr>
        <b/>
        <sz val="10"/>
        <rFont val="宋体"/>
        <family val="3"/>
        <charset val="134"/>
      </rPr>
      <t>提供总量（</t>
    </r>
    <r>
      <rPr>
        <b/>
        <sz val="10"/>
        <rFont val="Arial"/>
        <family val="2"/>
      </rPr>
      <t>OD</t>
    </r>
    <r>
      <rPr>
        <b/>
        <sz val="10"/>
        <rFont val="宋体"/>
        <family val="3"/>
        <charset val="134"/>
      </rPr>
      <t>）</t>
    </r>
  </si>
  <si>
    <r>
      <rPr>
        <b/>
        <sz val="10"/>
        <rFont val="宋体"/>
        <family val="3"/>
        <charset val="134"/>
      </rPr>
      <t>纯化方法</t>
    </r>
  </si>
  <si>
    <t>nmoles</t>
  </si>
  <si>
    <r>
      <rPr>
        <b/>
        <sz val="10"/>
        <rFont val="Arial"/>
        <family val="2"/>
      </rPr>
      <t>5'</t>
    </r>
    <r>
      <rPr>
        <b/>
        <sz val="10"/>
        <rFont val="宋体"/>
        <family val="3"/>
        <charset val="134"/>
      </rPr>
      <t>端修饰</t>
    </r>
  </si>
  <si>
    <r>
      <rPr>
        <b/>
        <sz val="10"/>
        <rFont val="Arial"/>
        <family val="2"/>
      </rPr>
      <t>3'</t>
    </r>
    <r>
      <rPr>
        <b/>
        <sz val="10"/>
        <rFont val="宋体"/>
        <family val="3"/>
        <charset val="134"/>
      </rPr>
      <t>端修饰</t>
    </r>
  </si>
  <si>
    <r>
      <rPr>
        <b/>
        <sz val="10"/>
        <rFont val="Arial"/>
        <family val="2"/>
      </rPr>
      <t>5'</t>
    </r>
    <r>
      <rPr>
        <b/>
        <sz val="10"/>
        <rFont val="宋体"/>
        <family val="3"/>
        <charset val="134"/>
      </rPr>
      <t>端和</t>
    </r>
    <r>
      <rPr>
        <b/>
        <sz val="10"/>
        <rFont val="Arial"/>
        <family val="2"/>
      </rPr>
      <t>3’</t>
    </r>
    <r>
      <rPr>
        <b/>
        <sz val="10"/>
        <rFont val="宋体"/>
        <family val="3"/>
        <charset val="134"/>
      </rPr>
      <t>端双标记修饰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</si>
  <si>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</si>
  <si>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</si>
  <si>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</si>
  <si>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</si>
  <si>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</si>
  <si>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</si>
  <si>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</si>
  <si>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</si>
  <si>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</si>
  <si>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</si>
  <si>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</si>
  <si>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</si>
  <si>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</si>
  <si>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</si>
  <si>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</si>
  <si>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</si>
  <si>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</si>
  <si>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</si>
  <si>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</si>
  <si>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</si>
  <si>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</si>
  <si>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</si>
  <si>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</si>
  <si>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</si>
  <si>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</si>
  <si>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</si>
  <si>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</si>
  <si>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</si>
  <si>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</si>
  <si>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</si>
  <si>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</si>
  <si>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</si>
  <si>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</si>
  <si>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</si>
  <si>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</si>
  <si>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</si>
  <si>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</si>
  <si>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</si>
  <si>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</si>
  <si>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</si>
  <si>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</si>
  <si>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</si>
  <si>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</si>
  <si>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</si>
  <si>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</si>
  <si>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</si>
  <si>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</si>
  <si>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</si>
  <si>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</si>
  <si>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</si>
  <si>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</si>
  <si>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</si>
  <si>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</si>
  <si>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</si>
  <si>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</si>
  <si>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</si>
  <si>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</si>
  <si>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</si>
  <si>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</si>
  <si>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</si>
  <si>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</si>
  <si>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</si>
  <si>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</si>
  <si>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</si>
  <si>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</si>
  <si>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</si>
  <si>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</si>
  <si>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</si>
  <si>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</si>
  <si>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</si>
  <si>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</si>
  <si>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</si>
  <si>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</si>
  <si>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</si>
  <si>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</si>
  <si>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</si>
  <si>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</si>
  <si>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</si>
  <si>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</si>
  <si>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</si>
  <si>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</si>
  <si>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</si>
  <si>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</si>
  <si>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</si>
  <si>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</si>
  <si>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</si>
  <si>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</si>
  <si>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</si>
  <si>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</si>
  <si>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</si>
  <si>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</si>
  <si>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</si>
  <si>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</si>
  <si>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</si>
  <si>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</si>
  <si>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</si>
  <si>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</si>
  <si>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</si>
  <si>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</si>
  <si>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</si>
  <si>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b/>
        <sz val="10"/>
        <rFont val="Arial"/>
        <family val="2"/>
      </rPr>
      <t>5’</t>
    </r>
    <r>
      <rPr>
        <b/>
        <sz val="10"/>
        <rFont val="思源黑体 CN Bold"/>
        <family val="2"/>
        <charset val="134"/>
      </rPr>
      <t>端修饰</t>
    </r>
  </si>
  <si>
    <r>
      <rPr>
        <b/>
        <sz val="10"/>
        <rFont val="Arial"/>
        <family val="2"/>
      </rPr>
      <t>3’</t>
    </r>
    <r>
      <rPr>
        <b/>
        <sz val="10"/>
        <rFont val="思源黑体 CN Bold"/>
        <family val="2"/>
        <charset val="134"/>
      </rPr>
      <t>端修饰</t>
    </r>
  </si>
  <si>
    <r>
      <rPr>
        <b/>
        <sz val="10"/>
        <rFont val="思源黑体 CN Bold"/>
        <family val="2"/>
        <charset val="134"/>
      </rPr>
      <t>两端修饰</t>
    </r>
  </si>
  <si>
    <r>
      <rPr>
        <b/>
        <sz val="10"/>
        <rFont val="思源黑体 CN Bold"/>
        <family val="2"/>
        <charset val="134"/>
      </rPr>
      <t>中间修饰</t>
    </r>
  </si>
  <si>
    <r>
      <rPr>
        <b/>
        <sz val="10"/>
        <rFont val="思源黑体 CN Bold"/>
        <family val="2"/>
        <charset val="134"/>
      </rPr>
      <t>中间修饰代码</t>
    </r>
  </si>
  <si>
    <r>
      <rPr>
        <b/>
        <sz val="10"/>
        <rFont val="思源黑体 CN Bold"/>
        <family val="2"/>
        <charset val="134"/>
      </rPr>
      <t>中间修饰碱基</t>
    </r>
  </si>
  <si>
    <t>5`6-FAM</t>
  </si>
  <si>
    <t>3`6-FAM</t>
  </si>
  <si>
    <t>5`6-FAM，3`BHQ1</t>
  </si>
  <si>
    <t>1-Me-dA</t>
  </si>
  <si>
    <t>/i1-MedA/</t>
  </si>
  <si>
    <t>A</t>
  </si>
  <si>
    <t>5`Acrydite</t>
  </si>
  <si>
    <t>3`Acrydite</t>
  </si>
  <si>
    <t>5`6-FAM，3`BHQ2</t>
  </si>
  <si>
    <t>2-Aminopurine</t>
  </si>
  <si>
    <t>/i2-Amp/</t>
  </si>
  <si>
    <t>5`Alexa Fluor 350</t>
  </si>
  <si>
    <t>3`Alexa Fluor 350</t>
  </si>
  <si>
    <t>5`6-FAM，3`Dabcyl</t>
  </si>
  <si>
    <t>5-Aza-2`-deoxycytidine</t>
  </si>
  <si>
    <t>/i5-AzadC/</t>
  </si>
  <si>
    <t>C</t>
  </si>
  <si>
    <t>5`Alexa Fluor 405</t>
  </si>
  <si>
    <t>3`Alexa Fluor 405</t>
  </si>
  <si>
    <r>
      <rPr>
        <sz val="10"/>
        <rFont val="Arial"/>
        <family val="2"/>
      </rPr>
      <t>5`6-FAM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3`DBQ1</t>
    </r>
  </si>
  <si>
    <t>5-Bromo dU</t>
  </si>
  <si>
    <t>/i5Br-dU/</t>
  </si>
  <si>
    <t>U</t>
  </si>
  <si>
    <t>5`Alexa Fluor 430</t>
  </si>
  <si>
    <t>3`Alexa Fluor 430</t>
  </si>
  <si>
    <t>5`6-FAM，3`Eclipse</t>
  </si>
  <si>
    <t>5F-dU</t>
  </si>
  <si>
    <t>/i5F-dU/</t>
  </si>
  <si>
    <t>5`Alexa Fluor 488</t>
  </si>
  <si>
    <t>3`Alexa Fluor 488</t>
  </si>
  <si>
    <t>5`6-FAM，3`MGB</t>
  </si>
  <si>
    <t>5-Hydroxmethyl dC</t>
  </si>
  <si>
    <t>/55HydMe-dC/</t>
  </si>
  <si>
    <t>5`Alexa Fluor 532</t>
  </si>
  <si>
    <t>3`Alexa Fluor 532</t>
  </si>
  <si>
    <t>5`6-FAM，3`TAMRA-N</t>
  </si>
  <si>
    <t>5-Methyl dC</t>
  </si>
  <si>
    <t>/i5MedC/</t>
  </si>
  <si>
    <t>5`Alexa Fluor 555</t>
  </si>
  <si>
    <t>3`Alexa Fluor 555</t>
  </si>
  <si>
    <t>5`Alexa Fluor 488，3`BHQ1</t>
  </si>
  <si>
    <t>5-Nitroindole</t>
  </si>
  <si>
    <t>/i5NitInd/</t>
  </si>
  <si>
    <t>5`Alexa Fluor 568</t>
  </si>
  <si>
    <t>3`Alexa Fluor 568</t>
  </si>
  <si>
    <t>5`Alexa Fluor 488，3`BHQ2</t>
  </si>
  <si>
    <t>8-OXO-dG</t>
  </si>
  <si>
    <t>/i8oxodG/</t>
  </si>
  <si>
    <t>G</t>
  </si>
  <si>
    <t>5`Alexa Fluor 594</t>
  </si>
  <si>
    <t>3`Alexa Fluor 594</t>
  </si>
  <si>
    <t>5`Alexa Fluor 488，3`Dabcyl</t>
  </si>
  <si>
    <t>Azobenzene</t>
  </si>
  <si>
    <t>/iAbz/</t>
  </si>
  <si>
    <t/>
  </si>
  <si>
    <t>5`Alexa Fluor 647</t>
  </si>
  <si>
    <t>3`Alexa Fluor 647</t>
  </si>
  <si>
    <t>5`Alexa Fluor 488，3`MGB</t>
  </si>
  <si>
    <t>C12 Spacer</t>
  </si>
  <si>
    <t>/iSpC12/</t>
  </si>
  <si>
    <t>5`Alexa Fluor 680</t>
  </si>
  <si>
    <t>3`Alexa Fluor 680</t>
  </si>
  <si>
    <t>5`AMCA，3`BHQ1</t>
  </si>
  <si>
    <t>C3 Spacer</t>
  </si>
  <si>
    <t>/iSpC3/</t>
  </si>
  <si>
    <t>5`AMCA</t>
  </si>
  <si>
    <t>3`AMCA</t>
  </si>
  <si>
    <t>5`AMCA，3`Dabcyl</t>
  </si>
  <si>
    <t>C6 Spacer</t>
  </si>
  <si>
    <t>/iSp6/</t>
  </si>
  <si>
    <t>5`Atto 425</t>
  </si>
  <si>
    <t>3`AquaPhluor 593</t>
  </si>
  <si>
    <t>5`AMCA，3`Eclipse</t>
  </si>
  <si>
    <t>deoxyInosine (dI)</t>
  </si>
  <si>
    <t>/ideoxyI/</t>
  </si>
  <si>
    <t>I</t>
  </si>
  <si>
    <t>5`ATTO 430LS</t>
  </si>
  <si>
    <t>3`AquaPhluor 639</t>
  </si>
  <si>
    <t>5`AMCA，3`MGB</t>
  </si>
  <si>
    <t>deoxyUridine (dU)</t>
  </si>
  <si>
    <t>/ideoxyU/</t>
  </si>
  <si>
    <t>5`ATTO 490LS</t>
  </si>
  <si>
    <t>3`Atto 425</t>
  </si>
  <si>
    <t>5`ATTO 425，3`BHQ1</t>
  </si>
  <si>
    <t>dSpacer</t>
  </si>
  <si>
    <t>/idSp/</t>
  </si>
  <si>
    <t>5`ATTO 550</t>
  </si>
  <si>
    <t>3`ATTO 550</t>
  </si>
  <si>
    <t>5`ATTO 425，3`Dabcyl</t>
  </si>
  <si>
    <t>Gemcitabine(2`dual-F-dC)</t>
  </si>
  <si>
    <t>/iGEM/</t>
  </si>
  <si>
    <t>5`ATTO 565</t>
  </si>
  <si>
    <t>3`ATTO 565</t>
  </si>
  <si>
    <t>5`ATTO 425，3`Eclipse</t>
  </si>
  <si>
    <t>Int 6-FAM-dT</t>
  </si>
  <si>
    <t>/i6FAMdT/</t>
  </si>
  <si>
    <t>T</t>
  </si>
  <si>
    <t>5`ATTO 590</t>
  </si>
  <si>
    <t>3`ATTO 590</t>
  </si>
  <si>
    <t>5`ATTO 425，3`MGB</t>
  </si>
  <si>
    <t>Int Acrydite dT</t>
  </si>
  <si>
    <t>/iAcryditedT/</t>
  </si>
  <si>
    <t>5`ATTO 633</t>
  </si>
  <si>
    <t>3`ATTO 647N</t>
  </si>
  <si>
    <t>5`ATTO 550，3`BHQ2</t>
  </si>
  <si>
    <t>Int Alexa Fluor 350 dT</t>
  </si>
  <si>
    <t>/iAF350dT/</t>
  </si>
  <si>
    <t>5`ATTO 647N</t>
  </si>
  <si>
    <t>3`ATTO Rho101</t>
  </si>
  <si>
    <t>5`ATTO 550，3`Dabcyl</t>
  </si>
  <si>
    <t>Int Alexa Fluor 405 dT</t>
  </si>
  <si>
    <t>/iAF405dT/</t>
  </si>
  <si>
    <t>5`ATTO Rho101</t>
  </si>
  <si>
    <t>3`Azide(N3)</t>
  </si>
  <si>
    <t>5`ATTO 550，3`Eclipse</t>
  </si>
  <si>
    <t>Int Alexa Fluor 430 dT</t>
  </si>
  <si>
    <t>/iAF430dT/</t>
  </si>
  <si>
    <t>5`Azide(N3)</t>
  </si>
  <si>
    <t>3`BBQ650</t>
  </si>
  <si>
    <t>5`ATTO 550，3`MGB</t>
  </si>
  <si>
    <t>Int Alexa Fluor 488-dT</t>
  </si>
  <si>
    <t>/iAF488dT/</t>
  </si>
  <si>
    <t>5`BBQ650</t>
  </si>
  <si>
    <t>3`BHQ1</t>
  </si>
  <si>
    <t>5`ATTO 565，3`BHQ2</t>
  </si>
  <si>
    <t>Int Alexa Fluor 532 dT</t>
  </si>
  <si>
    <t>/iAF532dT/</t>
  </si>
  <si>
    <t>5`BHQ1</t>
  </si>
  <si>
    <t>3`BHQ2</t>
  </si>
  <si>
    <t>5`ATTO 565，3`Dabcyl</t>
  </si>
  <si>
    <t>Int Alexa Fluor 555 dT</t>
  </si>
  <si>
    <t>/iAF555dT/</t>
  </si>
  <si>
    <t>5`BHQ2</t>
  </si>
  <si>
    <t>3`BHQ3</t>
  </si>
  <si>
    <t>5`ATTO 565，3`Eclipse</t>
  </si>
  <si>
    <t>Int Alexa Fluor 568 dT</t>
  </si>
  <si>
    <t>/iAF568dT/</t>
  </si>
  <si>
    <t>5`BHQ3(NE)</t>
  </si>
  <si>
    <t>3`Biotin</t>
  </si>
  <si>
    <t>5`ATTO 565，3`MGB</t>
  </si>
  <si>
    <t>Int Alexa Fluor 594 dT</t>
  </si>
  <si>
    <t>/iAF594dT/</t>
  </si>
  <si>
    <t>5`Biotin</t>
  </si>
  <si>
    <t>3`Biotin-TEG</t>
  </si>
  <si>
    <t>5`ATTO 590，3`BHQ2</t>
  </si>
  <si>
    <t>Int Alexa Fluor 647 dT</t>
  </si>
  <si>
    <t>/iAF647dT/</t>
  </si>
  <si>
    <t>5`Biotin-TEG</t>
  </si>
  <si>
    <t>3`BODIPY FL</t>
  </si>
  <si>
    <t>5`ATTO 590，3`Dabcyl</t>
  </si>
  <si>
    <t>Int Alexa Fluor 680 dT</t>
  </si>
  <si>
    <t>/iAF680dT/</t>
  </si>
  <si>
    <t>5`BODIPY FL</t>
  </si>
  <si>
    <t>3`BODIPY R6G</t>
  </si>
  <si>
    <t>5`ATTO 590，3`Eclipse</t>
  </si>
  <si>
    <t>Int Amino-PEG4-C7</t>
  </si>
  <si>
    <t>/iPEG-NH2/</t>
  </si>
  <si>
    <t>5`BODIPY R6G</t>
  </si>
  <si>
    <t>3`C3 Spacer</t>
  </si>
  <si>
    <t>5`ATTO 590，3`MGB</t>
  </si>
  <si>
    <t>Int Atto 425 dT</t>
  </si>
  <si>
    <t>/iAtto425dT/</t>
  </si>
  <si>
    <t>5`C18</t>
  </si>
  <si>
    <t>3`C6 Spacer</t>
  </si>
  <si>
    <t>5`CY3，3`BHQ2</t>
  </si>
  <si>
    <t>Int ATTO 550 dT</t>
  </si>
  <si>
    <t>/iATTO550dT/</t>
  </si>
  <si>
    <t>5`C3 Spacer</t>
  </si>
  <si>
    <t>3`CHCH</t>
  </si>
  <si>
    <t>5`CY3，3`Dabcyl-N</t>
  </si>
  <si>
    <t>Int ATTO 565 dT</t>
  </si>
  <si>
    <t>/iATTO565dT/</t>
  </si>
  <si>
    <t>5`CHCH(Hexyne)</t>
  </si>
  <si>
    <t>3`Cholesteryl</t>
  </si>
  <si>
    <t>5`CY3，3`MGB</t>
  </si>
  <si>
    <t>Int ATTO 590 dT</t>
  </si>
  <si>
    <t>/iATTO590dT/</t>
  </si>
  <si>
    <t>5`CHO</t>
  </si>
  <si>
    <t>3`Cholesteryl-TEG</t>
  </si>
  <si>
    <t>5`CY3，3`TAMRA-N</t>
  </si>
  <si>
    <t>Int ATTO 647N dT</t>
  </si>
  <si>
    <t>/iATTO647NdT/</t>
  </si>
  <si>
    <t>5`Cholesteryl</t>
  </si>
  <si>
    <t>3`Cy3</t>
  </si>
  <si>
    <t>5`CY5，3`BHQ2</t>
  </si>
  <si>
    <t>Int ATTO Rho101 dT</t>
  </si>
  <si>
    <t>/iATTORho101dT/</t>
  </si>
  <si>
    <t>5`Cholesteryl-TEG</t>
  </si>
  <si>
    <t>3`Cy5</t>
  </si>
  <si>
    <t>5`CY5，3`BHQ3</t>
  </si>
  <si>
    <t>Int Azide-dT</t>
  </si>
  <si>
    <t>/iAzidedT/</t>
  </si>
  <si>
    <t>5`COOH</t>
  </si>
  <si>
    <t>3`Cy5(Hydrophilic)</t>
  </si>
  <si>
    <t>5`CY5，3`Dabcyl</t>
  </si>
  <si>
    <t>Int BBQ650</t>
  </si>
  <si>
    <t>/iBBQ650/</t>
  </si>
  <si>
    <t>5`Cy3</t>
  </si>
  <si>
    <t>3`CY5.5</t>
  </si>
  <si>
    <t>5`CY5，3`Eclipse</t>
  </si>
  <si>
    <t>Int BBQ650 dT</t>
  </si>
  <si>
    <t>/iBBQ650dT/</t>
  </si>
  <si>
    <t>5`Cy5</t>
  </si>
  <si>
    <t>3`Cy7</t>
  </si>
  <si>
    <t>5`CY5，3`MGB</t>
  </si>
  <si>
    <t>Int BHQ1 dT</t>
  </si>
  <si>
    <t>/iBHQ1dT/</t>
  </si>
  <si>
    <t>5`Cy5(Hydrophilic)</t>
  </si>
  <si>
    <t>3`Dabcyl</t>
  </si>
  <si>
    <t>5`CY5.5，3`BHQ2</t>
  </si>
  <si>
    <t>Int BHQ2 dT</t>
  </si>
  <si>
    <t>/iBHQ2dT/</t>
  </si>
  <si>
    <t>5`CY5.5</t>
  </si>
  <si>
    <t>3`DBCO</t>
  </si>
  <si>
    <t>5`CY5.5，3`BHQ3</t>
  </si>
  <si>
    <t>Int BHQ3(NE) dT</t>
  </si>
  <si>
    <t>/iBHQ3-NEdT/</t>
  </si>
  <si>
    <t>5`Cy7</t>
  </si>
  <si>
    <t>3`ddC</t>
  </si>
  <si>
    <t>5`HEX，3`BHQ1</t>
  </si>
  <si>
    <t>Int Biotin dT</t>
  </si>
  <si>
    <t>/iBiodT/</t>
  </si>
  <si>
    <t>5`Dabcyl</t>
  </si>
  <si>
    <t>3`Desthio Biotin-TEG</t>
  </si>
  <si>
    <t>5`HEX，3`BHQ2</t>
  </si>
  <si>
    <t>Int BODIPY FL dT</t>
  </si>
  <si>
    <t>/iBODIPYFLdT/</t>
  </si>
  <si>
    <t>5`DBCO</t>
  </si>
  <si>
    <t>3`-dG-Q</t>
  </si>
  <si>
    <t>5`HEX，3`Dabcyl</t>
  </si>
  <si>
    <t>Int BODIPY R6G dT</t>
  </si>
  <si>
    <t>/iR6GdT/</t>
  </si>
  <si>
    <t>5`DBCO-TEG</t>
  </si>
  <si>
    <t>3`Dig</t>
  </si>
  <si>
    <r>
      <rPr>
        <sz val="10"/>
        <rFont val="Arial"/>
        <family val="2"/>
      </rPr>
      <t>5`HEX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3`DBQ1</t>
    </r>
  </si>
  <si>
    <t>Int CHCH-dT</t>
  </si>
  <si>
    <t>/iCHCHdT/</t>
  </si>
  <si>
    <t>5`Desthio Biotin</t>
  </si>
  <si>
    <t>3`Dithiol</t>
  </si>
  <si>
    <t>5`HEX，3`Eclipse</t>
  </si>
  <si>
    <t>Int Cy3</t>
  </si>
  <si>
    <t>/iCy3/</t>
  </si>
  <si>
    <t>5`Desthio Biotin-TEG</t>
  </si>
  <si>
    <t>3`-dT-Q</t>
  </si>
  <si>
    <t>5`HEX，3`MGB</t>
  </si>
  <si>
    <t>Int Cy3-dT</t>
  </si>
  <si>
    <t>/iCy3dT/</t>
  </si>
  <si>
    <t>5`Dig</t>
  </si>
  <si>
    <t>3`Eclipse</t>
  </si>
  <si>
    <t>5`HEX，3`TAMRA</t>
  </si>
  <si>
    <t>Int Cy5</t>
  </si>
  <si>
    <t>/iCy5/</t>
  </si>
  <si>
    <t>5`Dithiol</t>
  </si>
  <si>
    <t>3`Ferrocene</t>
  </si>
  <si>
    <t>5`JOE，3`BHQ1</t>
  </si>
  <si>
    <t>Int Cy5(Hydrophilic) dT</t>
  </si>
  <si>
    <t>/iCy5HdT/</t>
  </si>
  <si>
    <t>5`Dual Biotin</t>
  </si>
  <si>
    <t>3`HEX</t>
  </si>
  <si>
    <t>5`JOE，3`BHQ2</t>
  </si>
  <si>
    <t>Int CY5.5 dT</t>
  </si>
  <si>
    <t>/iCY5.5dT/</t>
  </si>
  <si>
    <t>5`Eclipse</t>
  </si>
  <si>
    <t>3`HS-SH C3</t>
  </si>
  <si>
    <t>5`JOE，3`Dabcyl-N</t>
  </si>
  <si>
    <t>Int Cy5-dT</t>
  </si>
  <si>
    <t>/iCy5dT/</t>
  </si>
  <si>
    <t>5`Ferrocene</t>
  </si>
  <si>
    <t>3`HS-SH C6</t>
  </si>
  <si>
    <r>
      <rPr>
        <sz val="10"/>
        <rFont val="Arial"/>
        <family val="2"/>
      </rPr>
      <t>5`JOE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3`DBQ1</t>
    </r>
  </si>
  <si>
    <t>Int CY7 dT</t>
  </si>
  <si>
    <t>/iCY7dT/</t>
  </si>
  <si>
    <t>5`HEX</t>
  </si>
  <si>
    <t>3`Inverted dT</t>
  </si>
  <si>
    <t>5`JOE，3`Eclipse</t>
  </si>
  <si>
    <t>Int Dabcyl-dT</t>
  </si>
  <si>
    <t>/iDabcyldT/</t>
  </si>
  <si>
    <t>5`HS-SH C6</t>
  </si>
  <si>
    <t>3`IR 650</t>
  </si>
  <si>
    <t>5`JOE，3`MGB</t>
  </si>
  <si>
    <t>Int DBCO dT</t>
  </si>
  <si>
    <t>/iDBCOdT/</t>
  </si>
  <si>
    <t>5`IR 650</t>
  </si>
  <si>
    <t>3`IR 750</t>
  </si>
  <si>
    <t>5`JOE，3`TAMRA-N</t>
  </si>
  <si>
    <t>Int Desthio Biotin dT</t>
  </si>
  <si>
    <t>/iDesBiodT/</t>
  </si>
  <si>
    <t>5`IR 750</t>
  </si>
  <si>
    <t>3`JOE</t>
  </si>
  <si>
    <t>5`NED，3`BHQ2</t>
  </si>
  <si>
    <t>Int Dig dT</t>
  </si>
  <si>
    <t>/iDigdT/</t>
  </si>
  <si>
    <t>5`JOE</t>
  </si>
  <si>
    <t>3`Maleimide</t>
  </si>
  <si>
    <t>5`NED，3`Dabcyl</t>
  </si>
  <si>
    <t>Int Dihydroxyl C10 Linker</t>
  </si>
  <si>
    <t>/iDihydroxyl/</t>
  </si>
  <si>
    <t>5`Maleimide</t>
  </si>
  <si>
    <t>3`MB 633</t>
  </si>
  <si>
    <r>
      <rPr>
        <sz val="10"/>
        <rFont val="Arial"/>
        <family val="2"/>
      </rPr>
      <t>5`NED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3`DBQ2</t>
    </r>
  </si>
  <si>
    <t>Int Dithiol</t>
  </si>
  <si>
    <t>/iDTPA/</t>
  </si>
  <si>
    <t>5`MB 633</t>
  </si>
  <si>
    <t>3`Methylene Blue</t>
  </si>
  <si>
    <t>5`NED，3`Eclipse</t>
  </si>
  <si>
    <t>Int Dithiol dT</t>
  </si>
  <si>
    <t>/iDithioldT/</t>
  </si>
  <si>
    <t>5`Methylene Blue</t>
  </si>
  <si>
    <t>3`MGB</t>
  </si>
  <si>
    <t>5`NED，3`MGB</t>
  </si>
  <si>
    <t>Int Eclipse</t>
  </si>
  <si>
    <t>/iEclipse/</t>
  </si>
  <si>
    <t>5`NED</t>
  </si>
  <si>
    <t>3`NH2 C6</t>
  </si>
  <si>
    <t>5`Quasar 670，3`BHQ2</t>
  </si>
  <si>
    <t>Int Ferrocene dT</t>
  </si>
  <si>
    <t>/iFcdT/</t>
  </si>
  <si>
    <t>5`NH2 C12</t>
  </si>
  <si>
    <t>3`NH2 C6 dT</t>
  </si>
  <si>
    <t>5`Quasar 670，3`MGB</t>
  </si>
  <si>
    <t>Int HEX-dT</t>
  </si>
  <si>
    <t>/iHEXdT/</t>
  </si>
  <si>
    <t>5`NH2 C6</t>
  </si>
  <si>
    <t>3`NH2 C7</t>
  </si>
  <si>
    <t>5`ROX，3`BHQ2</t>
  </si>
  <si>
    <t>Int HS-SH C6</t>
  </si>
  <si>
    <t>/iHS-SH/</t>
  </si>
  <si>
    <t>5`Oregon Green 488</t>
  </si>
  <si>
    <t>3`Oregon Green 488</t>
  </si>
  <si>
    <t>5`ROX，3`Dabcyl</t>
  </si>
  <si>
    <t>Int IR 650 dT</t>
  </si>
  <si>
    <t>/iIR650dT/</t>
  </si>
  <si>
    <t>5`P</t>
  </si>
  <si>
    <t>3`P</t>
  </si>
  <si>
    <r>
      <rPr>
        <sz val="10"/>
        <rFont val="Arial"/>
        <family val="2"/>
      </rPr>
      <t>5`ROX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3`DBQ2</t>
    </r>
  </si>
  <si>
    <t>Int IR 750 dT</t>
  </si>
  <si>
    <t>/iIR750dT/</t>
  </si>
  <si>
    <t>5`Pacific Blue</t>
  </si>
  <si>
    <t>3`Pacific Blue</t>
  </si>
  <si>
    <t>5`ROX，3`Eclipse</t>
  </si>
  <si>
    <t>Int JOE-dT</t>
  </si>
  <si>
    <t>/iJOEdT/</t>
  </si>
  <si>
    <t>5`Pyrene</t>
  </si>
  <si>
    <t>3`Puromycin</t>
  </si>
  <si>
    <t>5`ROX，3`MGB</t>
  </si>
  <si>
    <t>Int MB 633-dT</t>
  </si>
  <si>
    <t>/iMB633dT/</t>
  </si>
  <si>
    <t>5`Quasar 570</t>
  </si>
  <si>
    <t>3`Pyrene</t>
  </si>
  <si>
    <t>5`SF565，3`BHQ2</t>
  </si>
  <si>
    <t>Int Methylene Blue dT</t>
  </si>
  <si>
    <t>/iMeBluedT/</t>
  </si>
  <si>
    <t>5`Quasar 670</t>
  </si>
  <si>
    <t>3`Quasar 570</t>
  </si>
  <si>
    <r>
      <rPr>
        <sz val="10"/>
        <rFont val="Arial"/>
        <family val="2"/>
      </rPr>
      <t>5`SF565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3`DBQ2</t>
    </r>
  </si>
  <si>
    <t>Int NH2 C6 dT</t>
  </si>
  <si>
    <t>/iNH2C6dT/</t>
  </si>
  <si>
    <t>5`ROX</t>
  </si>
  <si>
    <t>3`Quasar 670</t>
  </si>
  <si>
    <t>5`SF565，3`MGB</t>
  </si>
  <si>
    <t>Int NPOM Caged-dT</t>
  </si>
  <si>
    <t>/iN-POM-dT/</t>
  </si>
  <si>
    <t>5`Ru</t>
  </si>
  <si>
    <t>3`ROX</t>
  </si>
  <si>
    <t>5`SF670，3`BBQ650</t>
  </si>
  <si>
    <t>Int Oregon Green 488 dT</t>
  </si>
  <si>
    <t>/iOG488dT/</t>
  </si>
  <si>
    <t>5`SF565</t>
  </si>
  <si>
    <t>3`Ru</t>
  </si>
  <si>
    <t>5`SF670，3`BHQ2</t>
  </si>
  <si>
    <t>Int Pacific Blue dT</t>
  </si>
  <si>
    <t>/iPacificBluedT/</t>
  </si>
  <si>
    <t>5`SF670</t>
  </si>
  <si>
    <t>3`SF565</t>
  </si>
  <si>
    <t>5`SF670，3`BHQ3</t>
  </si>
  <si>
    <t>Int Quasar 570 dT</t>
  </si>
  <si>
    <t>/iQuasar570dT/</t>
  </si>
  <si>
    <t>5`SF695</t>
  </si>
  <si>
    <t>3`SF670</t>
  </si>
  <si>
    <r>
      <rPr>
        <sz val="10"/>
        <rFont val="Arial"/>
        <family val="2"/>
      </rPr>
      <t>5`SF670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3`DBQ3</t>
    </r>
  </si>
  <si>
    <t>Int ROX-dT</t>
  </si>
  <si>
    <t>/iROXdT/</t>
  </si>
  <si>
    <t>5`SH C6</t>
  </si>
  <si>
    <t>3`SF695</t>
  </si>
  <si>
    <t>5`SF670，3`MGB</t>
  </si>
  <si>
    <t>Int Ru dT</t>
  </si>
  <si>
    <t>/iRudT/</t>
  </si>
  <si>
    <t>5`Spacer 18</t>
  </si>
  <si>
    <t>3`SH C3</t>
  </si>
  <si>
    <t>5`SF695，3`BBQ650</t>
  </si>
  <si>
    <t>Int SF565 dT</t>
  </si>
  <si>
    <t>/iSF565dT/</t>
  </si>
  <si>
    <t>5`SPDP</t>
  </si>
  <si>
    <t>3`SH C6</t>
  </si>
  <si>
    <t>5`SF695，3`BHQ2</t>
  </si>
  <si>
    <t>Int SF670 dT</t>
  </si>
  <si>
    <t>/iSF670dT/</t>
  </si>
  <si>
    <t>5`SX610</t>
  </si>
  <si>
    <t>3`SPDP</t>
  </si>
  <si>
    <t>5`SF695，3`BHQ3</t>
  </si>
  <si>
    <t>Int SF695 dT</t>
  </si>
  <si>
    <t>/iSF695dT/</t>
  </si>
  <si>
    <t>5`SX670</t>
  </si>
  <si>
    <t>3`SX610</t>
  </si>
  <si>
    <r>
      <rPr>
        <sz val="10"/>
        <rFont val="Arial"/>
        <family val="2"/>
      </rPr>
      <t>5`SF695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3`DBQ3</t>
    </r>
  </si>
  <si>
    <t>Int SX610 dT</t>
  </si>
  <si>
    <t>/iSX610dT/</t>
  </si>
  <si>
    <t>5`Symmetric</t>
  </si>
  <si>
    <t>3`SX670</t>
  </si>
  <si>
    <t>5`SF695，3`MGB</t>
  </si>
  <si>
    <t>Int SX670 dT</t>
  </si>
  <si>
    <t>/iSX670dT/</t>
  </si>
  <si>
    <t>5`TAMRA</t>
  </si>
  <si>
    <t>3`TAMRA-N</t>
  </si>
  <si>
    <t>5`SX670，3`BHQ3</t>
  </si>
  <si>
    <t>Int Symmetric</t>
  </si>
  <si>
    <t>/iSymmetric/</t>
  </si>
  <si>
    <t>5`TET</t>
  </si>
  <si>
    <t>3`TET</t>
  </si>
  <si>
    <r>
      <rPr>
        <sz val="10"/>
        <rFont val="Arial"/>
        <family val="2"/>
      </rPr>
      <t>5`SX670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3`DBQ3</t>
    </r>
  </si>
  <si>
    <t>Int TAMRA-dT</t>
  </si>
  <si>
    <t>/iTAMdT/</t>
  </si>
  <si>
    <t>5`Texas Red</t>
  </si>
  <si>
    <t>3`Texas Red</t>
  </si>
  <si>
    <t>5`SX670，3`MGB</t>
  </si>
  <si>
    <t>Int TET-dT</t>
  </si>
  <si>
    <t>/iTETdT/</t>
  </si>
  <si>
    <t>5`Trebler</t>
  </si>
  <si>
    <t>3`TriGalNAc</t>
  </si>
  <si>
    <t>5`TAMRA，3`BHQ2</t>
  </si>
  <si>
    <t>Int Texas Red-dT</t>
  </si>
  <si>
    <t>/iTexRddT/</t>
  </si>
  <si>
    <t>5`triple Biotin</t>
  </si>
  <si>
    <t>3`Val-Cit</t>
  </si>
  <si>
    <t>5`TAMRA，3`Dabcyl</t>
  </si>
  <si>
    <t>Int Uni-Link Amino</t>
  </si>
  <si>
    <t>/iUniAmM/</t>
  </si>
  <si>
    <t>5`Triple HS-SH</t>
  </si>
  <si>
    <t>3`VIC</t>
  </si>
  <si>
    <r>
      <rPr>
        <sz val="10"/>
        <rFont val="Arial"/>
        <family val="2"/>
      </rPr>
      <t>5`TAMRA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3`DBQ2</t>
    </r>
  </si>
  <si>
    <t>Int VIC-dT</t>
  </si>
  <si>
    <t>/iVICdT/</t>
  </si>
  <si>
    <t>5`triple SH</t>
  </si>
  <si>
    <t>3`Yakima Yellow</t>
  </si>
  <si>
    <t>5`TAMRA，3`Eclipse</t>
  </si>
  <si>
    <t>N6-Me-dA</t>
  </si>
  <si>
    <t>/6-MedA/</t>
  </si>
  <si>
    <t>5`Val-Cit</t>
  </si>
  <si>
    <t>5`TAMRA，3`MGB</t>
  </si>
  <si>
    <t>PC-Linker</t>
  </si>
  <si>
    <t>/iPCLink/</t>
  </si>
  <si>
    <t>5`VIC</t>
  </si>
  <si>
    <t>5`TET，3`BHQ1</t>
  </si>
  <si>
    <t>Phosphorothioate</t>
  </si>
  <si>
    <t>*</t>
  </si>
  <si>
    <t>5`TET，3`BHQ2</t>
  </si>
  <si>
    <t>Pyrrolo-dC</t>
  </si>
  <si>
    <t>/iPyrrolodC/</t>
  </si>
  <si>
    <t>5`TET，3`Dabcyl</t>
  </si>
  <si>
    <t>Spacer 18</t>
  </si>
  <si>
    <t>/iSp18/</t>
  </si>
  <si>
    <r>
      <rPr>
        <sz val="10"/>
        <rFont val="Arial"/>
        <family val="2"/>
      </rPr>
      <t>5`TET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3`DBQ1</t>
    </r>
  </si>
  <si>
    <t>Spacer 9</t>
  </si>
  <si>
    <t>/iSp9/</t>
  </si>
  <si>
    <t>5`TET，3`Eclipse</t>
  </si>
  <si>
    <t>Trebler</t>
  </si>
  <si>
    <t>/iTrebler/</t>
  </si>
  <si>
    <t>5`TET，3`MGB</t>
  </si>
  <si>
    <t>Inverted dA(A)</t>
  </si>
  <si>
    <t>/iInvdA/</t>
  </si>
  <si>
    <t>5`TET，3`TAMRA</t>
  </si>
  <si>
    <t>Inverted dA(C)</t>
  </si>
  <si>
    <t>/iInvdC/</t>
  </si>
  <si>
    <t>5`Texas Red，3`BHQ2</t>
  </si>
  <si>
    <t>Inverted dA(G)</t>
  </si>
  <si>
    <t>/iInvdG/</t>
  </si>
  <si>
    <t>5`Texas Red，3`Dabcyl</t>
  </si>
  <si>
    <t>Inverted dA(T)</t>
  </si>
  <si>
    <t>/iInvdT/</t>
  </si>
  <si>
    <r>
      <rPr>
        <sz val="10"/>
        <rFont val="Arial"/>
        <family val="2"/>
      </rPr>
      <t>5`Texas Red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3`DBQ2</t>
    </r>
  </si>
  <si>
    <t>beta-L-DNA</t>
  </si>
  <si>
    <t>/iLeftdA/</t>
  </si>
  <si>
    <t>5`Texas Red，3`Eclipse</t>
  </si>
  <si>
    <t>/iLeftdC/</t>
  </si>
  <si>
    <t>5`Texas Red，3`MGB</t>
  </si>
  <si>
    <t>/iLeftdG/</t>
  </si>
  <si>
    <t>5`VIC，3`BHQ1</t>
  </si>
  <si>
    <t>/iLeftdT/</t>
  </si>
  <si>
    <t>5`VIC，3`BHQ2</t>
  </si>
  <si>
    <t>RNA</t>
  </si>
  <si>
    <t>/rA/</t>
  </si>
  <si>
    <t>5`VIC，3`Dabcyl</t>
  </si>
  <si>
    <t>/rC/</t>
  </si>
  <si>
    <r>
      <rPr>
        <sz val="10"/>
        <rFont val="Arial"/>
        <family val="2"/>
      </rPr>
      <t>5`VIC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3`DBQ1</t>
    </r>
  </si>
  <si>
    <t>/rG/</t>
  </si>
  <si>
    <t>5`VIC，3`Eclipse</t>
  </si>
  <si>
    <t>/rU/</t>
  </si>
  <si>
    <t>5`VIC，3`MGB</t>
  </si>
  <si>
    <t>XNA</t>
  </si>
  <si>
    <t>/iXNA_A/</t>
  </si>
  <si>
    <t>5`VIC，3`TAMRA-N</t>
  </si>
  <si>
    <t>/iXNA_C/</t>
  </si>
  <si>
    <t>/iXNA_G/</t>
  </si>
  <si>
    <t>/iXNA_T/</t>
  </si>
  <si>
    <t>2F-RNA</t>
  </si>
  <si>
    <t>/i2FA/</t>
  </si>
  <si>
    <t>/i2FC/</t>
  </si>
  <si>
    <t>/i2FG/</t>
  </si>
  <si>
    <t>/i2FU/</t>
  </si>
  <si>
    <t>2`-O-Methyl</t>
  </si>
  <si>
    <t>/i2OMeA/</t>
  </si>
  <si>
    <t>/i2OMeC/</t>
  </si>
  <si>
    <t>/i2OMeG/</t>
  </si>
  <si>
    <t>/i2OMeU/</t>
  </si>
  <si>
    <t>2-methoxyethyl</t>
  </si>
  <si>
    <t>/i2MOErA/</t>
  </si>
  <si>
    <t>/i2MOErC/</t>
  </si>
  <si>
    <t>/i2MOErG/</t>
  </si>
  <si>
    <t>/i2MOErT/</t>
  </si>
  <si>
    <r>
      <rPr>
        <b/>
        <sz val="10"/>
        <color rgb="FF000000"/>
        <rFont val="Arial"/>
        <family val="2"/>
      </rPr>
      <t>5'</t>
    </r>
    <r>
      <rPr>
        <b/>
        <sz val="10"/>
        <color rgb="FF000000"/>
        <rFont val="宋体"/>
        <family val="3"/>
        <charset val="134"/>
      </rPr>
      <t>修饰</t>
    </r>
  </si>
  <si>
    <r>
      <rPr>
        <b/>
        <sz val="10"/>
        <color rgb="FF000000"/>
        <rFont val="Arial"/>
        <family val="2"/>
      </rPr>
      <t>3’</t>
    </r>
    <r>
      <rPr>
        <b/>
        <sz val="10"/>
        <color rgb="FF000000"/>
        <rFont val="宋体"/>
        <family val="3"/>
        <charset val="134"/>
      </rPr>
      <t>修饰</t>
    </r>
  </si>
  <si>
    <r>
      <rPr>
        <b/>
        <sz val="10"/>
        <color rgb="FF000000"/>
        <rFont val="宋体"/>
        <family val="3"/>
        <charset val="134"/>
      </rPr>
      <t>中间修饰</t>
    </r>
  </si>
  <si>
    <r>
      <rPr>
        <b/>
        <sz val="10"/>
        <color rgb="FF000000"/>
        <rFont val="宋体"/>
        <family val="3"/>
        <charset val="134"/>
      </rPr>
      <t>中间修饰代码</t>
    </r>
  </si>
  <si>
    <r>
      <rPr>
        <b/>
        <sz val="10"/>
        <color rgb="FF000000"/>
        <rFont val="宋体"/>
        <family val="3"/>
        <charset val="134"/>
      </rPr>
      <t>中间修饰碱基</t>
    </r>
  </si>
  <si>
    <r>
      <rPr>
        <b/>
        <sz val="10"/>
        <color rgb="FF000000"/>
        <rFont val="宋体"/>
        <family val="3"/>
        <charset val="134"/>
      </rPr>
      <t>简并碱基代码</t>
    </r>
  </si>
  <si>
    <t>HAP</t>
  </si>
  <si>
    <t>PAGE</t>
  </si>
  <si>
    <t>ULTRAPAGE</t>
  </si>
  <si>
    <t>HPLC</t>
  </si>
  <si>
    <t>IE-HPLC</t>
  </si>
  <si>
    <t>2X HPLC</t>
  </si>
  <si>
    <t>B=C/G/T</t>
  </si>
  <si>
    <t>D=A/G/T</t>
  </si>
  <si>
    <t>5`Adenylation</t>
  </si>
  <si>
    <t>H=A/C/T</t>
  </si>
  <si>
    <t>I=Universal Base</t>
  </si>
  <si>
    <t>K=G/T</t>
  </si>
  <si>
    <t>M=A/C</t>
  </si>
  <si>
    <t>N=A/C/G/T</t>
  </si>
  <si>
    <t>R=A/G</t>
  </si>
  <si>
    <t>S=C/G</t>
  </si>
  <si>
    <t>V=A/C/G</t>
  </si>
  <si>
    <t>W=A/T</t>
  </si>
  <si>
    <t>Y=C/T</t>
  </si>
  <si>
    <t>5`AquaPhluor 593</t>
  </si>
  <si>
    <t>5`AquaPhluor 639</t>
  </si>
  <si>
    <t>3`CDPI3 MGB</t>
  </si>
  <si>
    <t>5`CY5，3`DBQ2</t>
  </si>
  <si>
    <t>Int cnvK</t>
  </si>
  <si>
    <t>/icnvK/</t>
  </si>
  <si>
    <t>3`ICG</t>
  </si>
  <si>
    <t>5`ICG</t>
  </si>
  <si>
    <t>3`MGB SQ</t>
  </si>
  <si>
    <t>Int Iso-dC</t>
  </si>
  <si>
    <t>Int Iso-dG</t>
  </si>
  <si>
    <t>5`PET</t>
  </si>
  <si>
    <t>3`Quasar 705</t>
  </si>
  <si>
    <t>5`Quasar 705</t>
  </si>
  <si>
    <t>3`SMCC</t>
  </si>
  <si>
    <t>Int Quasar 705 dT</t>
  </si>
  <si>
    <t>/iQuasar705dT/</t>
  </si>
  <si>
    <t>5`SMCC</t>
  </si>
  <si>
    <t>5`SF670，3`MGB SQ</t>
  </si>
  <si>
    <t>5`SF695，3`DBQ3</t>
  </si>
  <si>
    <t>5`SX610，3`BHQ2</t>
  </si>
  <si>
    <t>5`SX610，3`Dabcyl</t>
  </si>
  <si>
    <t>5`SX610，3`DBQ2</t>
  </si>
  <si>
    <t>5`SX610，3`Eclipse</t>
  </si>
  <si>
    <t>5`SX610，3`MGB</t>
  </si>
  <si>
    <t>Int Pyrene</t>
  </si>
  <si>
    <t>/iPyrene/</t>
  </si>
  <si>
    <t>ZNA</t>
  </si>
  <si>
    <t>/iZNA/</t>
  </si>
  <si>
    <r>
      <rPr>
        <sz val="12"/>
        <color indexed="10"/>
        <rFont val="Arial"/>
        <family val="2"/>
      </rPr>
      <t>OD</t>
    </r>
    <r>
      <rPr>
        <sz val="12"/>
        <color indexed="10"/>
        <rFont val="宋体"/>
        <family val="3"/>
        <charset val="134"/>
      </rPr>
      <t>量下单填写示例：</t>
    </r>
  </si>
  <si>
    <r>
      <rPr>
        <b/>
        <sz val="10"/>
        <rFont val="Arial"/>
        <family val="2"/>
      </rPr>
      <t>ID</t>
    </r>
    <r>
      <rPr>
        <b/>
        <sz val="10"/>
        <rFont val="宋体"/>
        <family val="3"/>
        <charset val="134"/>
      </rPr>
      <t>（</t>
    </r>
    <r>
      <rPr>
        <b/>
        <sz val="10"/>
        <rFont val="宋体"/>
        <family val="3"/>
        <charset val="134"/>
      </rPr>
      <t>此处无需填写）</t>
    </r>
  </si>
  <si>
    <r>
      <rPr>
        <b/>
        <sz val="10"/>
        <rFont val="宋体"/>
        <family val="3"/>
        <charset val="134"/>
      </rPr>
      <t>提供总量</t>
    </r>
    <r>
      <rPr>
        <b/>
        <sz val="10"/>
        <rFont val="宋体"/>
        <family val="3"/>
        <charset val="134"/>
      </rPr>
      <t>（</t>
    </r>
    <r>
      <rPr>
        <b/>
        <sz val="10"/>
        <rFont val="Arial"/>
        <family val="2"/>
      </rPr>
      <t>OD</t>
    </r>
    <r>
      <rPr>
        <b/>
        <sz val="10"/>
        <rFont val="宋体"/>
        <family val="3"/>
        <charset val="134"/>
      </rPr>
      <t>）</t>
    </r>
  </si>
  <si>
    <t>P1</t>
  </si>
  <si>
    <t>P2</t>
  </si>
  <si>
    <t>P3</t>
  </si>
  <si>
    <t>P4</t>
  </si>
  <si>
    <t>P5</t>
  </si>
  <si>
    <r>
      <rPr>
        <sz val="12"/>
        <color indexed="10"/>
        <rFont val="Arial"/>
        <family val="2"/>
      </rPr>
      <t>nmoles</t>
    </r>
    <r>
      <rPr>
        <sz val="12"/>
        <color indexed="10"/>
        <rFont val="宋体"/>
        <family val="3"/>
        <charset val="134"/>
      </rPr>
      <t>下单填写示例：</t>
    </r>
  </si>
  <si>
    <r>
      <rPr>
        <sz val="12"/>
        <color indexed="10"/>
        <rFont val="Arial"/>
        <family val="2"/>
      </rPr>
      <t>5'</t>
    </r>
    <r>
      <rPr>
        <sz val="12"/>
        <color indexed="10"/>
        <rFont val="宋体"/>
        <family val="3"/>
        <charset val="134"/>
      </rPr>
      <t>端修饰填写示例：</t>
    </r>
  </si>
  <si>
    <r>
      <rPr>
        <sz val="12"/>
        <color indexed="10"/>
        <rFont val="Arial"/>
        <family val="2"/>
      </rPr>
      <t>3'</t>
    </r>
    <r>
      <rPr>
        <sz val="12"/>
        <color indexed="10"/>
        <rFont val="宋体"/>
        <family val="3"/>
        <charset val="134"/>
      </rPr>
      <t>端修饰填写示例：</t>
    </r>
  </si>
  <si>
    <r>
      <rPr>
        <sz val="12"/>
        <color indexed="10"/>
        <rFont val="Arial"/>
        <family val="2"/>
      </rPr>
      <t>5'</t>
    </r>
    <r>
      <rPr>
        <sz val="12"/>
        <color indexed="10"/>
        <rFont val="宋体"/>
        <family val="3"/>
        <charset val="134"/>
      </rPr>
      <t>端和</t>
    </r>
    <r>
      <rPr>
        <sz val="12"/>
        <color indexed="10"/>
        <rFont val="Arial"/>
        <family val="2"/>
      </rPr>
      <t>3’</t>
    </r>
    <r>
      <rPr>
        <sz val="12"/>
        <color indexed="10"/>
        <rFont val="宋体"/>
        <family val="3"/>
        <charset val="134"/>
      </rPr>
      <t>端双标记修饰填写示例：</t>
    </r>
  </si>
  <si>
    <r>
      <rPr>
        <sz val="12"/>
        <color indexed="10"/>
        <rFont val="宋体"/>
        <family val="3"/>
        <charset val="134"/>
      </rPr>
      <t>中间修饰填写示例：</t>
    </r>
  </si>
  <si>
    <r>
      <rPr>
        <sz val="10"/>
        <color indexed="10"/>
        <rFont val="Arial"/>
        <family val="2"/>
      </rPr>
      <t>/i2OMeA/*</t>
    </r>
    <r>
      <rPr>
        <sz val="10"/>
        <rFont val="Arial"/>
        <family val="2"/>
      </rPr>
      <t>A</t>
    </r>
    <r>
      <rPr>
        <sz val="10"/>
        <color indexed="10"/>
        <rFont val="Arial"/>
        <family val="2"/>
      </rPr>
      <t>*</t>
    </r>
    <r>
      <rPr>
        <sz val="10"/>
        <rFont val="Arial"/>
        <family val="2"/>
      </rPr>
      <t>GTCAGT</t>
    </r>
    <r>
      <rPr>
        <sz val="10"/>
        <color indexed="10"/>
        <rFont val="Arial"/>
        <family val="2"/>
      </rPr>
      <t>/i5MedC/</t>
    </r>
    <r>
      <rPr>
        <sz val="10"/>
        <rFont val="Arial"/>
        <family val="2"/>
      </rPr>
      <t>AGT</t>
    </r>
    <r>
      <rPr>
        <sz val="10"/>
        <color indexed="10"/>
        <rFont val="Arial"/>
        <family val="2"/>
      </rPr>
      <t>/i5MedC/</t>
    </r>
    <r>
      <rPr>
        <sz val="10"/>
        <rFont val="Arial"/>
        <family val="2"/>
      </rPr>
      <t>AGTCA</t>
    </r>
    <r>
      <rPr>
        <sz val="10"/>
        <color indexed="10"/>
        <rFont val="Arial"/>
        <family val="2"/>
      </rPr>
      <t>*</t>
    </r>
    <r>
      <rPr>
        <sz val="10"/>
        <rFont val="Arial"/>
        <family val="2"/>
      </rPr>
      <t>G</t>
    </r>
    <r>
      <rPr>
        <sz val="10"/>
        <color indexed="10"/>
        <rFont val="Arial"/>
        <family val="2"/>
      </rPr>
      <t>*/i2OMeC/</t>
    </r>
  </si>
  <si>
    <t>*以上为示例，仅供参考。</t>
  </si>
  <si>
    <t>/iisodG/</t>
    <phoneticPr fontId="23" type="noConversion"/>
  </si>
  <si>
    <r>
      <t>5`6-FAM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3`DBQ1</t>
    </r>
  </si>
  <si>
    <r>
      <t>5`6-FAM</t>
    </r>
    <r>
      <rPr>
        <sz val="10"/>
        <color theme="1"/>
        <rFont val="MS Gothic"/>
        <family val="3"/>
      </rPr>
      <t>，</t>
    </r>
    <r>
      <rPr>
        <sz val="10"/>
        <color theme="1"/>
        <rFont val="Arial"/>
        <family val="2"/>
      </rPr>
      <t>3`MGB SQ</t>
    </r>
    <phoneticPr fontId="23" type="noConversion"/>
  </si>
  <si>
    <r>
      <t>5`CY5</t>
    </r>
    <r>
      <rPr>
        <sz val="10"/>
        <color theme="1"/>
        <rFont val="MS Gothic"/>
        <family val="3"/>
      </rPr>
      <t>，</t>
    </r>
    <r>
      <rPr>
        <sz val="10"/>
        <color theme="1"/>
        <rFont val="Arial"/>
        <family val="2"/>
      </rPr>
      <t>3`MGB SQ</t>
    </r>
  </si>
  <si>
    <r>
      <t>5`HEX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3`DBQ1</t>
    </r>
  </si>
  <si>
    <r>
      <t>5`HEX</t>
    </r>
    <r>
      <rPr>
        <sz val="10"/>
        <color theme="1"/>
        <rFont val="MS Gothic"/>
        <family val="3"/>
      </rPr>
      <t>，</t>
    </r>
    <r>
      <rPr>
        <sz val="10"/>
        <color theme="1"/>
        <rFont val="Arial"/>
        <family val="2"/>
      </rPr>
      <t>3`MGB SQ</t>
    </r>
  </si>
  <si>
    <r>
      <t>5`JOE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3`DBQ1</t>
    </r>
  </si>
  <si>
    <r>
      <t>5`NED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3`DBQ2</t>
    </r>
  </si>
  <si>
    <r>
      <t>5`ROX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3`DBQ2</t>
    </r>
  </si>
  <si>
    <r>
      <t>5`ROX</t>
    </r>
    <r>
      <rPr>
        <sz val="10"/>
        <color theme="1"/>
        <rFont val="MS Gothic"/>
        <family val="3"/>
      </rPr>
      <t>，</t>
    </r>
    <r>
      <rPr>
        <sz val="10"/>
        <color theme="1"/>
        <rFont val="Arial"/>
        <family val="2"/>
      </rPr>
      <t>3`MGB SQ</t>
    </r>
  </si>
  <si>
    <r>
      <t>5`SF565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3`DBQ2</t>
    </r>
  </si>
  <si>
    <r>
      <t>5`SF670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3`DBQ3</t>
    </r>
  </si>
  <si>
    <r>
      <t>5`SX670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3`DBQ3</t>
    </r>
  </si>
  <si>
    <r>
      <t>5`TAMRA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3`DBQ2</t>
    </r>
  </si>
  <si>
    <r>
      <t>5`TAMRA</t>
    </r>
    <r>
      <rPr>
        <sz val="10"/>
        <color theme="1"/>
        <rFont val="微软雅黑"/>
        <family val="2"/>
        <charset val="134"/>
      </rPr>
      <t>，</t>
    </r>
    <r>
      <rPr>
        <sz val="10"/>
        <color theme="1"/>
        <rFont val="Arial"/>
        <family val="2"/>
      </rPr>
      <t>3`MGB</t>
    </r>
    <phoneticPr fontId="23" type="noConversion"/>
  </si>
  <si>
    <r>
      <t>5`TET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3`DBQ1</t>
    </r>
  </si>
  <si>
    <r>
      <t>5`Texas Red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3`DBQ2</t>
    </r>
  </si>
  <si>
    <r>
      <t>5`Texas Red</t>
    </r>
    <r>
      <rPr>
        <sz val="10"/>
        <color theme="1"/>
        <rFont val="微软雅黑"/>
        <family val="2"/>
        <charset val="134"/>
      </rPr>
      <t>，</t>
    </r>
    <r>
      <rPr>
        <sz val="10"/>
        <color theme="1"/>
        <rFont val="Arial"/>
        <family val="2"/>
      </rPr>
      <t>3`MGB SQ</t>
    </r>
    <phoneticPr fontId="23" type="noConversion"/>
  </si>
  <si>
    <r>
      <t>5`VIC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Arial"/>
        <family val="2"/>
      </rPr>
      <t>3`DBQ1</t>
    </r>
  </si>
  <si>
    <r>
      <t>5`VIC</t>
    </r>
    <r>
      <rPr>
        <sz val="10"/>
        <color theme="1"/>
        <rFont val="MS Gothic"/>
        <family val="3"/>
      </rPr>
      <t>，</t>
    </r>
    <r>
      <rPr>
        <sz val="10"/>
        <color theme="1"/>
        <rFont val="Arial"/>
        <family val="2"/>
      </rPr>
      <t>3`MGB SQ</t>
    </r>
  </si>
  <si>
    <t>Int Cy5-N</t>
    <phoneticPr fontId="29" type="noConversion"/>
  </si>
  <si>
    <t>/iCy5-N/</t>
    <phoneticPr fontId="29" type="noConversion"/>
  </si>
  <si>
    <t>/iMe-isodC/</t>
    <phoneticPr fontId="23" type="noConversion"/>
  </si>
  <si>
    <t>3`BHQ3(NE)</t>
  </si>
  <si>
    <r>
      <t>ID</t>
    </r>
    <r>
      <rPr>
        <b/>
        <sz val="10"/>
        <rFont val="宋体"/>
        <family val="3"/>
        <charset val="134"/>
      </rPr>
      <t>（此处无需填写）</t>
    </r>
  </si>
  <si>
    <r>
      <t>Primer</t>
    </r>
    <r>
      <rPr>
        <b/>
        <sz val="10"/>
        <rFont val="宋体"/>
        <family val="3"/>
        <charset val="134"/>
      </rPr>
      <t>名称</t>
    </r>
  </si>
  <si>
    <r>
      <t>5'</t>
    </r>
    <r>
      <rPr>
        <b/>
        <sz val="10"/>
        <rFont val="宋体"/>
        <family val="3"/>
        <charset val="134"/>
      </rPr>
      <t>端修饰</t>
    </r>
  </si>
  <si>
    <r>
      <t>3'</t>
    </r>
    <r>
      <rPr>
        <b/>
        <sz val="10"/>
        <rFont val="宋体"/>
        <family val="3"/>
        <charset val="134"/>
      </rPr>
      <t>端修饰</t>
    </r>
  </si>
  <si>
    <r>
      <rPr>
        <b/>
        <sz val="10"/>
        <rFont val="宋体"/>
        <family val="3"/>
        <charset val="134"/>
      </rPr>
      <t>类型</t>
    </r>
  </si>
  <si>
    <r>
      <rPr>
        <b/>
        <sz val="10"/>
        <rFont val="宋体"/>
        <family val="3"/>
        <charset val="134"/>
      </rPr>
      <t>备注</t>
    </r>
  </si>
  <si>
    <r>
      <t>5'</t>
    </r>
    <r>
      <rPr>
        <b/>
        <sz val="10"/>
        <color rgb="FF000000"/>
        <rFont val="宋体"/>
        <family val="3"/>
        <charset val="134"/>
      </rPr>
      <t>和</t>
    </r>
    <r>
      <rPr>
        <b/>
        <sz val="10"/>
        <color rgb="FF000000"/>
        <rFont val="Arial"/>
        <family val="2"/>
      </rPr>
      <t>3’</t>
    </r>
    <r>
      <rPr>
        <b/>
        <sz val="10"/>
        <color rgb="FF000000"/>
        <rFont val="宋体"/>
        <family val="3"/>
        <charset val="134"/>
      </rPr>
      <t>端双标修饰</t>
    </r>
    <phoneticPr fontId="23" type="noConversion"/>
  </si>
  <si>
    <t>纯度级别选择指南</t>
  </si>
  <si>
    <t>纯度级别</t>
  </si>
  <si>
    <t>引物长度(mer)</t>
  </si>
  <si>
    <t>应用</t>
  </si>
  <si>
    <t>5~10</t>
  </si>
  <si>
    <t>11~40</t>
  </si>
  <si>
    <t>41~60</t>
  </si>
  <si>
    <t>61~90</t>
  </si>
  <si>
    <t>91~140</t>
  </si>
  <si>
    <t>OPC</t>
  </si>
  <si>
    <t>适用</t>
  </si>
  <si>
    <t>推荐</t>
  </si>
  <si>
    <t>不适用</t>
  </si>
  <si>
    <t>PCR扩增、全基因合成、DNA测序等，可满足大多分子生物学实验。</t>
  </si>
  <si>
    <t>二代测序、诊断PCR、蛋白结合凝胶迁移电泳分析等，对纯度要求较高的领域，长链引物的最佳选择。</t>
  </si>
  <si>
    <t>TPAGE</t>
  </si>
  <si>
    <t>相较于传统PAGE纯化，TPAGE纯度更高，速度更快。</t>
  </si>
  <si>
    <t>不推荐</t>
  </si>
  <si>
    <t>点突变、亚克隆、诊断PCR及蛋白结合凝胶迁移电泳分析；
商业化的诊断引物和探针，主要用于短链和修饰引物的纯化。</t>
  </si>
  <si>
    <r>
      <rPr>
        <b/>
        <sz val="12"/>
        <rFont val="宋体"/>
        <family val="3"/>
        <charset val="134"/>
      </rPr>
      <t>引物修饰列表</t>
    </r>
  </si>
  <si>
    <r>
      <t xml:space="preserve">
</t>
    </r>
    <r>
      <rPr>
        <b/>
        <sz val="10"/>
        <rFont val="Arial"/>
        <family val="2"/>
      </rPr>
      <t xml:space="preserve">   </t>
    </r>
    <r>
      <rPr>
        <b/>
        <sz val="16"/>
        <rFont val="Arial"/>
        <family val="2"/>
      </rPr>
      <t xml:space="preserve"> </t>
    </r>
    <phoneticPr fontId="27" type="noConversion"/>
  </si>
  <si>
    <t>TCTCCACCTGGTCTCTCGAG</t>
  </si>
  <si>
    <t>TGGAGCTTAATGTGATAGCA</t>
    <phoneticPr fontId="27" type="noConversion"/>
  </si>
  <si>
    <t>GCAACTCCCAGCAACCAAAG</t>
    <phoneticPr fontId="27" type="noConversion"/>
  </si>
  <si>
    <t>TGCTACCACGATCCATGGCT</t>
    <phoneticPr fontId="27" type="noConversion"/>
  </si>
  <si>
    <t>TCGTGCTCTGAGACAAGTTG</t>
    <phoneticPr fontId="27" type="noConversion"/>
  </si>
  <si>
    <t>TCCGTGAGCTATGATCTCTCT</t>
    <phoneticPr fontId="27" type="noConversion"/>
  </si>
  <si>
    <t>CGCCTTGAATGCCCATTCGA</t>
    <phoneticPr fontId="27" type="noConversion"/>
  </si>
  <si>
    <t>GCAACCAGCCATGAATGAG</t>
    <phoneticPr fontId="27" type="noConversion"/>
  </si>
  <si>
    <t>TCACTACTACCAGCTGCGCAC</t>
    <phoneticPr fontId="27" type="noConversion"/>
  </si>
  <si>
    <t>CGAGGAAGCGATGTGAGAGA</t>
    <phoneticPr fontId="27" type="noConversion"/>
  </si>
  <si>
    <t>GGCAATCTCGCATACATTCTC</t>
    <phoneticPr fontId="27" type="noConversion"/>
  </si>
  <si>
    <t>TGCCCTTGAAAGAGACAGGC</t>
    <phoneticPr fontId="27" type="noConversion"/>
  </si>
  <si>
    <t>GCTCGACAGCAGTGAAGGTC</t>
    <phoneticPr fontId="27" type="noConversion"/>
  </si>
  <si>
    <t>TGCTCGCGTGTATCATCCAGC</t>
    <phoneticPr fontId="27" type="noConversion"/>
  </si>
  <si>
    <t>AGGACCTCCGTCTCCAGAAA</t>
    <phoneticPr fontId="27" type="noConversion"/>
  </si>
  <si>
    <t>TCGGAGAAGTGGGTTCTGAG</t>
    <phoneticPr fontId="27" type="noConversion"/>
  </si>
  <si>
    <t>TCGGAGATAGTGGGTTTGAG</t>
    <phoneticPr fontId="27" type="noConversion"/>
  </si>
  <si>
    <t>TGCTCGCGTGTATCATCCAG</t>
    <phoneticPr fontId="27" type="noConversion"/>
  </si>
  <si>
    <t>AGGACCTCTCGTTCCAGAAC</t>
    <phoneticPr fontId="27" type="noConversion"/>
  </si>
  <si>
    <r>
      <t>AATCGCA</t>
    </r>
    <r>
      <rPr>
        <sz val="10"/>
        <color indexed="10"/>
        <rFont val="Arial"/>
        <family val="2"/>
      </rPr>
      <t>/i6FAMdT/</t>
    </r>
    <r>
      <rPr>
        <sz val="10"/>
        <rFont val="Arial"/>
        <family val="2"/>
      </rPr>
      <t>GCACGCA</t>
    </r>
    <r>
      <rPr>
        <sz val="10"/>
        <color indexed="10"/>
        <rFont val="Arial"/>
        <family val="2"/>
      </rPr>
      <t>/iBHQ1dT/</t>
    </r>
    <r>
      <rPr>
        <sz val="10"/>
        <rFont val="Arial"/>
        <family val="2"/>
      </rPr>
      <t>GCA</t>
    </r>
    <phoneticPr fontId="27" type="noConversion"/>
  </si>
  <si>
    <r>
      <t>TAGCGAGC</t>
    </r>
    <r>
      <rPr>
        <sz val="10"/>
        <color indexed="10"/>
        <rFont val="Arial"/>
        <family val="2"/>
      </rPr>
      <t>/iSp18/</t>
    </r>
    <r>
      <rPr>
        <sz val="10"/>
        <rFont val="Arial"/>
        <family val="2"/>
      </rPr>
      <t>TAGCCTAGTGAT</t>
    </r>
    <phoneticPr fontId="27" type="noConversion"/>
  </si>
  <si>
    <t>中间修饰</t>
    <phoneticPr fontId="27" type="noConversion"/>
  </si>
  <si>
    <r>
      <t>DNA</t>
    </r>
    <r>
      <rPr>
        <b/>
        <sz val="16"/>
        <rFont val="宋体"/>
        <family val="2"/>
        <charset val="134"/>
      </rPr>
      <t>合成订单</t>
    </r>
    <phoneticPr fontId="27" type="noConversion"/>
  </si>
  <si>
    <r>
      <t xml:space="preserve"> </t>
    </r>
    <r>
      <rPr>
        <b/>
        <sz val="10"/>
        <rFont val="宋体"/>
        <family val="2"/>
        <charset val="134"/>
      </rPr>
      <t>订单编号</t>
    </r>
    <phoneticPr fontId="27" type="noConversion"/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</si>
  <si>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付款方式：</t>
    </r>
    <phoneticPr fontId="27" type="noConversion"/>
  </si>
  <si>
    <r>
      <rPr>
        <b/>
        <sz val="12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订购人姓名</t>
    </r>
    <phoneticPr fontId="27" type="noConversion"/>
  </si>
  <si>
    <r>
      <rPr>
        <sz val="10"/>
        <rFont val="宋体"/>
        <family val="3"/>
        <charset val="134"/>
      </rPr>
      <t>温馨提示：</t>
    </r>
    <r>
      <rPr>
        <sz val="10"/>
        <rFont val="Arial"/>
        <family val="2"/>
      </rPr>
      <t xml:space="preserve">
1. </t>
    </r>
    <r>
      <rPr>
        <sz val="10"/>
        <rFont val="宋体"/>
        <family val="3"/>
        <charset val="134"/>
      </rPr>
      <t>此表格仅适用于线下（</t>
    </r>
    <r>
      <rPr>
        <sz val="10"/>
        <rFont val="Arial"/>
        <family val="2"/>
      </rPr>
      <t>E-mail</t>
    </r>
    <r>
      <rPr>
        <sz val="10"/>
        <rFont val="宋体"/>
        <family val="3"/>
        <charset val="134"/>
      </rPr>
      <t xml:space="preserve">）订单提交使用；
</t>
    </r>
    <r>
      <rPr>
        <sz val="10"/>
        <rFont val="Arial"/>
        <family val="2"/>
      </rPr>
      <t xml:space="preserve">2. </t>
    </r>
    <r>
      <rPr>
        <sz val="10"/>
        <rFont val="宋体"/>
        <family val="3"/>
        <charset val="134"/>
      </rPr>
      <t xml:space="preserve">填写表格前请认真阅读下面栏目“修饰碱基”“纯化推荐”“填写示例”工作表，获取对选项更详细的解释和说明；
</t>
    </r>
    <r>
      <rPr>
        <sz val="10"/>
        <rFont val="Arial"/>
        <family val="2"/>
      </rPr>
      <t xml:space="preserve">3. </t>
    </r>
    <r>
      <rPr>
        <sz val="10"/>
        <rFont val="宋体"/>
        <family val="3"/>
        <charset val="134"/>
      </rPr>
      <t>由于订单提交后由系统自动处理，请务必在订单提交前仔细核对所填写的信息，此表格中</t>
    </r>
    <r>
      <rPr>
        <sz val="10"/>
        <rFont val="Arial"/>
        <family val="2"/>
      </rPr>
      <t>*</t>
    </r>
    <r>
      <rPr>
        <sz val="10"/>
        <rFont val="宋体"/>
        <family val="3"/>
        <charset val="134"/>
      </rPr>
      <t>号的字段为必填项，线下（</t>
    </r>
    <r>
      <rPr>
        <sz val="10"/>
        <rFont val="Arial"/>
        <family val="2"/>
      </rPr>
      <t>E-mail</t>
    </r>
    <r>
      <rPr>
        <sz val="10"/>
        <rFont val="宋体"/>
        <family val="3"/>
        <charset val="134"/>
      </rPr>
      <t xml:space="preserve">）订单需完整填写表头部分信息，线上提交无需填写；
</t>
    </r>
    <r>
      <rPr>
        <sz val="10"/>
        <rFont val="Arial"/>
        <family val="2"/>
      </rPr>
      <t>4.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E-mail</t>
    </r>
    <r>
      <rPr>
        <sz val="10"/>
        <rFont val="宋体"/>
        <family val="3"/>
        <charset val="134"/>
      </rPr>
      <t xml:space="preserve">）订单接收到邮件回复后将不能再更改或取消，如未收到邮件回复请电话确认，为了避免重复下订单，请您不要重复发送；
</t>
    </r>
    <r>
      <rPr>
        <sz val="10"/>
        <rFont val="Arial"/>
        <family val="2"/>
      </rPr>
      <t xml:space="preserve">5. </t>
    </r>
    <r>
      <rPr>
        <sz val="10"/>
        <rFont val="宋体"/>
        <family val="3"/>
        <charset val="134"/>
      </rPr>
      <t>我们提供以</t>
    </r>
    <r>
      <rPr>
        <sz val="10"/>
        <rFont val="Arial"/>
        <family val="2"/>
      </rPr>
      <t>OD</t>
    </r>
    <r>
      <rPr>
        <sz val="10"/>
        <rFont val="宋体"/>
        <family val="3"/>
        <charset val="134"/>
      </rPr>
      <t>量或</t>
    </r>
    <r>
      <rPr>
        <sz val="10"/>
        <rFont val="Arial"/>
        <family val="2"/>
      </rPr>
      <t>nmoles</t>
    </r>
    <r>
      <rPr>
        <sz val="10"/>
        <rFont val="宋体"/>
        <family val="3"/>
        <charset val="134"/>
      </rPr>
      <t>为合成量提交订单，两者任选其一填写即可，且都只能填写数字不能有其它字符，如两者均有填写默认以</t>
    </r>
    <r>
      <rPr>
        <sz val="10"/>
        <rFont val="Arial"/>
        <family val="2"/>
      </rPr>
      <t>OD</t>
    </r>
    <r>
      <rPr>
        <sz val="10"/>
        <rFont val="宋体"/>
        <family val="3"/>
        <charset val="134"/>
      </rPr>
      <t>量为准；如交付形式选择液体交付，请按</t>
    </r>
    <r>
      <rPr>
        <sz val="10"/>
        <rFont val="Arial"/>
        <family val="2"/>
      </rPr>
      <t>nmol</t>
    </r>
    <r>
      <rPr>
        <sz val="10"/>
        <rFont val="宋体"/>
        <family val="3"/>
        <charset val="134"/>
      </rPr>
      <t xml:space="preserve">下单；
</t>
    </r>
    <r>
      <rPr>
        <sz val="10"/>
        <rFont val="Arial"/>
        <family val="2"/>
      </rPr>
      <t>6. 5</t>
    </r>
    <r>
      <rPr>
        <sz val="10"/>
        <rFont val="宋体"/>
        <family val="2"/>
        <charset val="134"/>
      </rPr>
      <t>端3端修饰及</t>
    </r>
    <r>
      <rPr>
        <sz val="10"/>
        <rFont val="宋体"/>
        <family val="3"/>
        <charset val="134"/>
      </rPr>
      <t>中间修饰</t>
    </r>
    <r>
      <rPr>
        <sz val="10"/>
        <rFont val="宋体"/>
        <family val="2"/>
        <charset val="134"/>
      </rPr>
      <t>的填写方法请结合表格中的“修饰碱基”和“填写示例”工作表；</t>
    </r>
    <r>
      <rPr>
        <sz val="10"/>
        <rFont val="宋体"/>
        <family val="3"/>
        <charset val="134"/>
      </rPr>
      <t xml:space="preserve">
</t>
    </r>
    <r>
      <rPr>
        <sz val="10"/>
        <rFont val="Arial"/>
        <family val="2"/>
      </rPr>
      <t xml:space="preserve">7. </t>
    </r>
    <r>
      <rPr>
        <sz val="10"/>
        <rFont val="宋体"/>
        <family val="2"/>
        <charset val="134"/>
      </rPr>
      <t xml:space="preserve">质谱报告类型默认为电子版，如需要纸质版请备注。                                                                                                             </t>
    </r>
    <r>
      <rPr>
        <sz val="10"/>
        <rFont val="宋体"/>
        <family val="3"/>
        <charset val="134"/>
      </rPr>
      <t xml:space="preserve">
</t>
    </r>
    <r>
      <rPr>
        <sz val="10"/>
        <rFont val="微软雅黑"/>
        <family val="3"/>
        <charset val="134"/>
      </rPr>
      <t xml:space="preserve">8. </t>
    </r>
    <r>
      <rPr>
        <sz val="10"/>
        <rFont val="Arial"/>
        <family val="3"/>
      </rPr>
      <t>*</t>
    </r>
    <r>
      <rPr>
        <sz val="10"/>
        <rFont val="宋体"/>
        <family val="3"/>
        <charset val="134"/>
      </rPr>
      <t>为必须填写项目，</t>
    </r>
    <r>
      <rPr>
        <b/>
        <sz val="10"/>
        <rFont val="微软雅黑"/>
        <family val="2"/>
        <charset val="134"/>
      </rPr>
      <t>订单编号</t>
    </r>
    <r>
      <rPr>
        <sz val="10"/>
        <rFont val="微软雅黑"/>
        <family val="3"/>
        <charset val="134"/>
      </rPr>
      <t xml:space="preserve"> 客户不用填写，是本公司对客户订单下单编号或合同号。</t>
    </r>
    <phoneticPr fontId="27" type="noConversion"/>
  </si>
  <si>
    <t>电话：021-61601695</t>
    <phoneticPr fontId="27" type="noConversion"/>
  </si>
  <si>
    <t>邮箱：synth@primerna.com</t>
    <phoneticPr fontId="27" type="noConversion"/>
  </si>
  <si>
    <r>
      <rPr>
        <sz val="10"/>
        <color theme="4" tint="-0.499984740745262"/>
        <rFont val="微软雅黑"/>
        <family val="3"/>
        <charset val="134"/>
      </rPr>
      <t>联系地址：上海市松江区文翔东路</t>
    </r>
    <r>
      <rPr>
        <sz val="10"/>
        <color theme="4" tint="-0.499984740745262"/>
        <rFont val="Arial"/>
        <family val="3"/>
      </rPr>
      <t>58</t>
    </r>
    <r>
      <rPr>
        <sz val="10"/>
        <color theme="4" tint="-0.499984740745262"/>
        <rFont val="微软雅黑"/>
        <family val="3"/>
        <charset val="134"/>
      </rPr>
      <t>号</t>
    </r>
    <phoneticPr fontId="27" type="noConversion"/>
  </si>
  <si>
    <r>
      <rPr>
        <sz val="10"/>
        <color theme="4" tint="-0.499984740745262"/>
        <rFont val="宋体"/>
        <family val="3"/>
        <charset val="134"/>
      </rPr>
      <t>官网：</t>
    </r>
    <r>
      <rPr>
        <sz val="10"/>
        <color theme="4" tint="-0.499984740745262"/>
        <rFont val="Arial"/>
        <family val="2"/>
      </rPr>
      <t>https://www.primerna.com</t>
    </r>
    <r>
      <rPr>
        <sz val="10"/>
        <color theme="4" tint="-0.499984740745262"/>
        <rFont val="Arial"/>
        <family val="3"/>
        <charset val="134"/>
      </rPr>
      <t xml:space="preserve">                                                 </t>
    </r>
    <phoneticPr fontId="27" type="noConversion"/>
  </si>
  <si>
    <r>
      <t xml:space="preserve">  </t>
    </r>
    <r>
      <rPr>
        <sz val="11"/>
        <rFont val="宋体"/>
        <family val="3"/>
        <charset val="134"/>
      </rPr>
      <t xml:space="preserve"> 订购日期：</t>
    </r>
    <r>
      <rPr>
        <u/>
        <sz val="11"/>
        <rFont val="宋体"/>
        <family val="3"/>
        <charset val="134"/>
      </rPr>
      <t xml:space="preserve">     </t>
    </r>
    <r>
      <rPr>
        <sz val="11"/>
        <rFont val="宋体"/>
        <family val="3"/>
        <charset val="134"/>
      </rPr>
      <t>年</t>
    </r>
    <r>
      <rPr>
        <u/>
        <sz val="11"/>
        <rFont val="宋体"/>
        <family val="3"/>
        <charset val="134"/>
      </rPr>
      <t xml:space="preserve">     </t>
    </r>
    <r>
      <rPr>
        <sz val="11"/>
        <rFont val="宋体"/>
        <family val="3"/>
        <charset val="134"/>
      </rPr>
      <t>月</t>
    </r>
    <r>
      <rPr>
        <u/>
        <sz val="11"/>
        <rFont val="宋体"/>
        <family val="3"/>
        <charset val="134"/>
      </rPr>
      <t xml:space="preserve">      </t>
    </r>
    <r>
      <rPr>
        <sz val="11"/>
        <rFont val="宋体"/>
        <family val="3"/>
        <charset val="134"/>
      </rPr>
      <t>日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</si>
</sst>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6"/>
      <name val="Arial"/>
      <family val="2"/>
    </font>
    <font>
      <b/>
      <i/>
      <sz val="12"/>
      <color indexed="10"/>
      <name val="Arial"/>
      <family val="2"/>
    </font>
    <font>
      <b/>
      <sz val="10"/>
      <color rgb="FF00000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0"/>
      <name val="思源黑体 CN Bold"/>
      <family val="2"/>
      <charset val="134"/>
    </font>
    <font>
      <b/>
      <sz val="12"/>
      <color indexed="10"/>
      <name val="Arial"/>
      <family val="2"/>
    </font>
    <font>
      <b/>
      <sz val="10"/>
      <color indexed="10"/>
      <name val="Arial"/>
      <family val="2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9"/>
      <name val="Tahoma"/>
      <family val="2"/>
    </font>
    <font>
      <sz val="9"/>
      <name val="Tahoma"/>
      <family val="2"/>
    </font>
    <font>
      <sz val="9"/>
      <name val="Arial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MS Gothic"/>
      <family val="3"/>
    </font>
    <font>
      <sz val="10"/>
      <color theme="1"/>
      <name val="微软雅黑"/>
      <family val="2"/>
      <charset val="134"/>
    </font>
    <font>
      <b/>
      <sz val="16"/>
      <name val="Arial"/>
      <family val="2"/>
      <charset val="134"/>
    </font>
    <font>
      <sz val="10"/>
      <name val="宋体"/>
      <family val="2"/>
      <charset val="134"/>
    </font>
    <font>
      <b/>
      <sz val="11"/>
      <color theme="0"/>
      <name val="思源黑体 CN Normal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name val="Arial"/>
      <family val="2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2"/>
      <charset val="134"/>
    </font>
    <font>
      <b/>
      <sz val="16"/>
      <name val="宋体"/>
      <family val="2"/>
      <charset val="134"/>
    </font>
    <font>
      <sz val="10"/>
      <name val="Arial"/>
      <family val="3"/>
      <charset val="134"/>
    </font>
    <font>
      <sz val="10"/>
      <name val="微软雅黑"/>
      <family val="3"/>
      <charset val="134"/>
    </font>
    <font>
      <sz val="10"/>
      <name val="Arial"/>
      <family val="3"/>
    </font>
    <font>
      <b/>
      <sz val="10"/>
      <name val="微软雅黑"/>
      <family val="2"/>
      <charset val="134"/>
    </font>
    <font>
      <sz val="10"/>
      <color theme="4" tint="-0.499984740745262"/>
      <name val="Arial"/>
      <family val="3"/>
      <charset val="134"/>
    </font>
    <font>
      <sz val="10"/>
      <color theme="4" tint="-0.499984740745262"/>
      <name val="微软雅黑"/>
      <family val="3"/>
      <charset val="134"/>
    </font>
    <font>
      <sz val="10"/>
      <color theme="4" tint="-0.499984740745262"/>
      <name val="Arial"/>
      <family val="3"/>
    </font>
    <font>
      <sz val="10"/>
      <color theme="4" tint="-0.499984740745262"/>
      <name val="Arial"/>
      <family val="2"/>
    </font>
    <font>
      <sz val="10"/>
      <color theme="4" tint="-0.49998474074526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49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vertical="center" wrapText="1"/>
      <protection locked="0"/>
    </xf>
    <xf numFmtId="0" fontId="6" fillId="4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Protection="1">
      <alignment vertical="center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vertical="center" wrapText="1"/>
      <protection locked="0"/>
    </xf>
    <xf numFmtId="0" fontId="7" fillId="5" borderId="4" xfId="0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horizontal="left" vertical="center"/>
    </xf>
    <xf numFmtId="0" fontId="6" fillId="0" borderId="2" xfId="0" applyFont="1" applyBorder="1" applyProtection="1">
      <alignment vertical="center"/>
      <protection locked="0"/>
    </xf>
    <xf numFmtId="0" fontId="5" fillId="5" borderId="2" xfId="0" applyFont="1" applyFill="1" applyBorder="1" applyProtection="1">
      <alignment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6" fillId="0" borderId="0" xfId="0" applyFont="1">
      <alignment vertical="center"/>
    </xf>
    <xf numFmtId="0" fontId="5" fillId="6" borderId="2" xfId="0" applyFont="1" applyFill="1" applyBorder="1">
      <alignment vertical="center"/>
    </xf>
    <xf numFmtId="0" fontId="6" fillId="0" borderId="2" xfId="0" applyFont="1" applyBorder="1">
      <alignment vertical="center"/>
    </xf>
    <xf numFmtId="0" fontId="6" fillId="4" borderId="0" xfId="0" applyFont="1" applyFill="1" applyAlignment="1">
      <alignment horizontal="left" vertical="center"/>
    </xf>
    <xf numFmtId="0" fontId="6" fillId="4" borderId="0" xfId="1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>
      <alignment vertical="center" wrapText="1"/>
    </xf>
    <xf numFmtId="0" fontId="6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13" fillId="7" borderId="6" xfId="0" applyFont="1" applyFill="1" applyBorder="1" applyAlignment="1" applyProtection="1">
      <alignment horizontal="center" vertical="center" wrapText="1"/>
      <protection locked="0"/>
    </xf>
    <xf numFmtId="0" fontId="13" fillId="7" borderId="0" xfId="0" applyFont="1" applyFill="1" applyAlignment="1" applyProtection="1">
      <alignment horizontal="center" vertical="center" wrapText="1"/>
      <protection locked="0"/>
    </xf>
    <xf numFmtId="0" fontId="5" fillId="8" borderId="2" xfId="0" applyFont="1" applyFill="1" applyBorder="1" applyAlignment="1" applyProtection="1">
      <alignment horizontal="left" vertical="center"/>
      <protection locked="0"/>
    </xf>
    <xf numFmtId="0" fontId="5" fillId="8" borderId="2" xfId="0" applyFont="1" applyFill="1" applyBorder="1" applyAlignment="1" applyProtection="1">
      <alignment horizontal="left" vertical="center" wrapText="1"/>
      <protection locked="0"/>
    </xf>
    <xf numFmtId="0" fontId="5" fillId="8" borderId="2" xfId="0" applyFont="1" applyFill="1" applyBorder="1" applyAlignment="1" applyProtection="1">
      <alignment horizontal="center" vertical="center" wrapText="1"/>
      <protection locked="0"/>
    </xf>
    <xf numFmtId="0" fontId="6" fillId="10" borderId="3" xfId="0" applyFont="1" applyFill="1" applyBorder="1" applyAlignment="1" applyProtection="1">
      <alignment horizontal="center" vertical="center"/>
      <protection hidden="1"/>
    </xf>
    <xf numFmtId="0" fontId="13" fillId="7" borderId="0" xfId="0" applyFont="1" applyFill="1" applyAlignment="1" applyProtection="1">
      <alignment vertical="center" wrapText="1"/>
      <protection locked="0"/>
    </xf>
    <xf numFmtId="0" fontId="6" fillId="11" borderId="2" xfId="0" applyFont="1" applyFill="1" applyBorder="1">
      <alignment vertical="center"/>
    </xf>
    <xf numFmtId="0" fontId="28" fillId="0" borderId="0" xfId="3">
      <alignment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1" fillId="0" borderId="0" xfId="3" applyFont="1" applyAlignment="1">
      <alignment vertical="center" wrapText="1"/>
    </xf>
    <xf numFmtId="49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36" fillId="0" borderId="2" xfId="0" applyFont="1" applyBorder="1" applyAlignment="1">
      <alignment horizontal="center" vertical="center"/>
    </xf>
    <xf numFmtId="0" fontId="0" fillId="11" borderId="0" xfId="0" applyFill="1">
      <alignment vertical="center"/>
    </xf>
    <xf numFmtId="0" fontId="10" fillId="11" borderId="12" xfId="3" applyFont="1" applyFill="1" applyBorder="1" applyAlignment="1">
      <alignment horizontal="center" vertical="center" wrapText="1"/>
    </xf>
    <xf numFmtId="0" fontId="11" fillId="11" borderId="12" xfId="3" applyFont="1" applyFill="1" applyBorder="1">
      <alignment vertical="center"/>
    </xf>
    <xf numFmtId="0" fontId="2" fillId="11" borderId="12" xfId="3" applyFont="1" applyFill="1" applyBorder="1">
      <alignment vertical="center"/>
    </xf>
    <xf numFmtId="0" fontId="11" fillId="11" borderId="0" xfId="3" applyFont="1" applyFill="1" applyAlignment="1">
      <alignment vertical="center" wrapText="1"/>
    </xf>
    <xf numFmtId="0" fontId="11" fillId="11" borderId="12" xfId="3" applyFont="1" applyFill="1" applyBorder="1" applyAlignment="1">
      <alignment horizontal="center" vertical="center" wrapText="1"/>
    </xf>
    <xf numFmtId="0" fontId="11" fillId="11" borderId="15" xfId="3" applyFont="1" applyFill="1" applyBorder="1">
      <alignment vertical="center"/>
    </xf>
    <xf numFmtId="0" fontId="11" fillId="11" borderId="2" xfId="3" applyFont="1" applyFill="1" applyBorder="1">
      <alignment vertical="center"/>
    </xf>
    <xf numFmtId="0" fontId="11" fillId="11" borderId="16" xfId="3" applyFont="1" applyFill="1" applyBorder="1">
      <alignment vertical="center"/>
    </xf>
    <xf numFmtId="0" fontId="11" fillId="11" borderId="17" xfId="3" applyFont="1" applyFill="1" applyBorder="1">
      <alignment vertical="center"/>
    </xf>
    <xf numFmtId="0" fontId="11" fillId="11" borderId="12" xfId="3" applyFont="1" applyFill="1" applyBorder="1" applyAlignment="1">
      <alignment horizontal="center" vertical="center"/>
    </xf>
    <xf numFmtId="0" fontId="12" fillId="11" borderId="12" xfId="3" applyFont="1" applyFill="1" applyBorder="1" applyAlignment="1">
      <alignment horizontal="center" vertical="center"/>
    </xf>
    <xf numFmtId="0" fontId="11" fillId="11" borderId="0" xfId="3" applyFont="1" applyFill="1">
      <alignment vertical="center"/>
    </xf>
    <xf numFmtId="0" fontId="6" fillId="11" borderId="12" xfId="3" applyFont="1" applyFill="1" applyBorder="1">
      <alignment vertical="center"/>
    </xf>
    <xf numFmtId="0" fontId="11" fillId="11" borderId="12" xfId="0" applyFont="1" applyFill="1" applyBorder="1">
      <alignment vertical="center"/>
    </xf>
    <xf numFmtId="0" fontId="2" fillId="11" borderId="12" xfId="0" applyFont="1" applyFill="1" applyBorder="1">
      <alignment vertical="center"/>
    </xf>
    <xf numFmtId="0" fontId="2" fillId="11" borderId="15" xfId="3" applyFont="1" applyFill="1" applyBorder="1">
      <alignment vertical="center"/>
    </xf>
    <xf numFmtId="0" fontId="2" fillId="11" borderId="2" xfId="3" applyFont="1" applyFill="1" applyBorder="1">
      <alignment vertical="center"/>
    </xf>
    <xf numFmtId="0" fontId="2" fillId="11" borderId="17" xfId="3" applyFont="1" applyFill="1" applyBorder="1">
      <alignment vertical="center"/>
    </xf>
    <xf numFmtId="0" fontId="11" fillId="11" borderId="14" xfId="3" applyFont="1" applyFill="1" applyBorder="1">
      <alignment vertical="center"/>
    </xf>
    <xf numFmtId="0" fontId="11" fillId="11" borderId="19" xfId="3" applyFont="1" applyFill="1" applyBorder="1">
      <alignment vertical="center"/>
    </xf>
    <xf numFmtId="0" fontId="10" fillId="13" borderId="12" xfId="3" applyFont="1" applyFill="1" applyBorder="1" applyAlignment="1">
      <alignment horizontal="center" vertical="center" wrapText="1"/>
    </xf>
    <xf numFmtId="0" fontId="10" fillId="14" borderId="12" xfId="3" applyFont="1" applyFill="1" applyBorder="1" applyAlignment="1">
      <alignment horizontal="center" vertical="center" wrapText="1"/>
    </xf>
    <xf numFmtId="0" fontId="10" fillId="15" borderId="12" xfId="3" applyFont="1" applyFill="1" applyBorder="1" applyAlignment="1">
      <alignment horizontal="center" vertical="center" wrapText="1"/>
    </xf>
    <xf numFmtId="0" fontId="6" fillId="7" borderId="5" xfId="0" applyFont="1" applyFill="1" applyBorder="1" applyAlignment="1" applyProtection="1">
      <alignment horizontal="center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41" fillId="8" borderId="2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40" fillId="7" borderId="1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43" fillId="9" borderId="5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6" fillId="9" borderId="11" xfId="0" applyFont="1" applyFill="1" applyBorder="1" applyAlignment="1">
      <alignment horizontal="left" vertical="center" wrapText="1"/>
    </xf>
    <xf numFmtId="0" fontId="6" fillId="9" borderId="0" xfId="0" applyFont="1" applyFill="1" applyBorder="1" applyAlignment="1">
      <alignment horizontal="left" vertical="center" wrapText="1"/>
    </xf>
    <xf numFmtId="0" fontId="6" fillId="9" borderId="13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9" borderId="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47" fillId="9" borderId="5" xfId="1" applyFont="1" applyFill="1" applyBorder="1" applyAlignment="1" applyProtection="1">
      <alignment vertical="center" wrapText="1"/>
      <protection locked="0"/>
    </xf>
    <xf numFmtId="0" fontId="50" fillId="9" borderId="6" xfId="1" applyFont="1" applyFill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hidden="1"/>
    </xf>
    <xf numFmtId="0" fontId="14" fillId="0" borderId="10" xfId="0" applyFont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47" fillId="9" borderId="8" xfId="1" applyFont="1" applyFill="1" applyBorder="1" applyAlignment="1" applyProtection="1">
      <alignment horizontal="left" vertical="center" wrapText="1"/>
      <protection locked="0"/>
    </xf>
    <xf numFmtId="0" fontId="47" fillId="9" borderId="1" xfId="1" applyFont="1" applyFill="1" applyBorder="1" applyAlignment="1" applyProtection="1">
      <alignment horizontal="left" vertical="center" wrapText="1"/>
      <protection locked="0"/>
    </xf>
    <xf numFmtId="0" fontId="51" fillId="9" borderId="1" xfId="1" applyFont="1" applyFill="1" applyBorder="1" applyAlignment="1" applyProtection="1">
      <alignment horizontal="left" vertical="center" wrapText="1"/>
      <protection locked="0"/>
    </xf>
    <xf numFmtId="0" fontId="51" fillId="9" borderId="9" xfId="1" applyFont="1" applyFill="1" applyBorder="1" applyAlignment="1" applyProtection="1">
      <alignment horizontal="left" vertical="center" wrapText="1"/>
      <protection locked="0"/>
    </xf>
    <xf numFmtId="0" fontId="51" fillId="9" borderId="6" xfId="1" applyFont="1" applyFill="1" applyBorder="1" applyAlignment="1" applyProtection="1">
      <alignment vertical="center" wrapText="1"/>
      <protection locked="0"/>
    </xf>
    <xf numFmtId="0" fontId="51" fillId="9" borderId="7" xfId="1" applyFont="1" applyFill="1" applyBorder="1" applyAlignment="1" applyProtection="1">
      <alignment vertical="center" wrapText="1"/>
      <protection locked="0"/>
    </xf>
    <xf numFmtId="0" fontId="38" fillId="16" borderId="14" xfId="3" applyFont="1" applyFill="1" applyBorder="1" applyAlignment="1">
      <alignment horizontal="center" vertical="center" wrapText="1"/>
    </xf>
    <xf numFmtId="0" fontId="38" fillId="16" borderId="20" xfId="3" applyFont="1" applyFill="1" applyBorder="1" applyAlignment="1">
      <alignment horizontal="center" vertical="center" wrapText="1"/>
    </xf>
    <xf numFmtId="0" fontId="38" fillId="16" borderId="16" xfId="3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6" fillId="0" borderId="1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5" fillId="12" borderId="4" xfId="0" applyFont="1" applyFill="1" applyBorder="1" applyAlignment="1" applyProtection="1">
      <alignment horizontal="center" vertical="center" wrapText="1"/>
      <protection locked="0"/>
    </xf>
    <xf numFmtId="0" fontId="35" fillId="12" borderId="21" xfId="0" applyFont="1" applyFill="1" applyBorder="1" applyAlignment="1" applyProtection="1">
      <alignment horizontal="center" vertical="center" wrapText="1"/>
      <protection locked="0"/>
    </xf>
    <xf numFmtId="0" fontId="35" fillId="12" borderId="10" xfId="0" applyFont="1" applyFill="1" applyBorder="1" applyAlignment="1" applyProtection="1">
      <alignment horizontal="center" vertical="center" wrapText="1"/>
      <protection locked="0"/>
    </xf>
    <xf numFmtId="0" fontId="37" fillId="0" borderId="2" xfId="0" applyFont="1" applyBorder="1" applyAlignment="1">
      <alignment horizontal="left" vertical="center" wrapText="1"/>
    </xf>
  </cellXfs>
  <cellStyles count="5">
    <cellStyle name="常规" xfId="0" builtinId="0"/>
    <cellStyle name="常规 2" xfId="3" xr:uid="{59207BBE-1597-4941-9B07-0C526D7E1927}"/>
    <cellStyle name="常规 3" xfId="2" xr:uid="{00000000-0005-0000-0000-000031000000}"/>
    <cellStyle name="常规 4" xfId="4" xr:uid="{7006423F-5AD0-4836-9CDC-5C016F54B7B5}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19293</xdr:rowOff>
    </xdr:from>
    <xdr:to>
      <xdr:col>1</xdr:col>
      <xdr:colOff>447675</xdr:colOff>
      <xdr:row>0</xdr:row>
      <xdr:rowOff>451558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4D66199-81DB-45BB-BC2D-6E9D16854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293"/>
          <a:ext cx="1428750" cy="432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3"/>
  <sheetViews>
    <sheetView showGridLines="0" showZeros="0" tabSelected="1" zoomScaleNormal="100" workbookViewId="0">
      <selection activeCell="D1" sqref="D1:H1"/>
    </sheetView>
  </sheetViews>
  <sheetFormatPr defaultColWidth="8.75" defaultRowHeight="15"/>
  <cols>
    <col min="1" max="1" width="13.375" style="26" customWidth="1"/>
    <col min="2" max="2" width="12.5" style="26" customWidth="1"/>
    <col min="3" max="3" width="51.375" style="26" customWidth="1"/>
    <col min="4" max="4" width="9.5" style="26" customWidth="1"/>
    <col min="5" max="5" width="10.25" style="26" customWidth="1"/>
    <col min="6" max="6" width="16.125" style="26" customWidth="1"/>
    <col min="7" max="7" width="13.5" style="26" customWidth="1"/>
    <col min="8" max="8" width="11.625" style="26" customWidth="1"/>
    <col min="9" max="10" width="15.625" style="26" customWidth="1"/>
    <col min="11" max="11" width="13.625" style="26" customWidth="1"/>
    <col min="12" max="12" width="12.625" style="26" customWidth="1"/>
    <col min="13" max="13" width="17" style="26" customWidth="1"/>
    <col min="14" max="16384" width="8.75" style="26"/>
  </cols>
  <sheetData>
    <row r="1" spans="1:13" ht="36" customHeight="1">
      <c r="A1" s="65"/>
      <c r="B1" s="27" t="s">
        <v>763</v>
      </c>
      <c r="C1" s="67" t="s">
        <v>786</v>
      </c>
      <c r="D1" s="71" t="s">
        <v>795</v>
      </c>
      <c r="E1" s="71"/>
      <c r="F1" s="71"/>
      <c r="G1" s="71"/>
      <c r="H1" s="71"/>
      <c r="I1" s="33"/>
      <c r="J1" s="33"/>
      <c r="K1" s="33"/>
      <c r="L1" s="33"/>
      <c r="M1" s="28"/>
    </row>
    <row r="2" spans="1:13" s="22" customFormat="1" ht="17.25" customHeight="1">
      <c r="A2" s="29" t="s">
        <v>789</v>
      </c>
      <c r="B2" s="83"/>
      <c r="C2" s="84"/>
      <c r="D2" s="85" t="s">
        <v>793</v>
      </c>
      <c r="E2" s="86"/>
      <c r="F2" s="86"/>
      <c r="G2" s="86"/>
      <c r="H2" s="95" t="s">
        <v>792</v>
      </c>
      <c r="I2" s="95"/>
      <c r="J2" s="95"/>
      <c r="K2" s="95"/>
      <c r="L2" s="95"/>
      <c r="M2" s="96"/>
    </row>
    <row r="3" spans="1:13" s="23" customFormat="1" ht="17.25" customHeight="1">
      <c r="A3" s="29" t="s">
        <v>0</v>
      </c>
      <c r="B3" s="72"/>
      <c r="C3" s="73"/>
      <c r="D3" s="91" t="s">
        <v>794</v>
      </c>
      <c r="E3" s="92"/>
      <c r="F3" s="92"/>
      <c r="G3" s="92"/>
      <c r="H3" s="93" t="s">
        <v>791</v>
      </c>
      <c r="I3" s="93"/>
      <c r="J3" s="93"/>
      <c r="K3" s="93"/>
      <c r="L3" s="93"/>
      <c r="M3" s="94"/>
    </row>
    <row r="4" spans="1:13" s="24" customFormat="1" ht="17.25" customHeight="1">
      <c r="A4" s="29" t="s">
        <v>1</v>
      </c>
      <c r="B4" s="72"/>
      <c r="C4" s="73"/>
      <c r="D4" s="74" t="s">
        <v>790</v>
      </c>
      <c r="E4" s="75"/>
      <c r="F4" s="75"/>
      <c r="G4" s="75"/>
      <c r="H4" s="75"/>
      <c r="I4" s="75"/>
      <c r="J4" s="75"/>
      <c r="K4" s="75"/>
      <c r="L4" s="75"/>
      <c r="M4" s="76"/>
    </row>
    <row r="5" spans="1:13" s="22" customFormat="1" ht="17.25" customHeight="1">
      <c r="A5" s="29" t="s">
        <v>2</v>
      </c>
      <c r="B5" s="83"/>
      <c r="C5" s="84"/>
      <c r="D5" s="77"/>
      <c r="E5" s="78"/>
      <c r="F5" s="78"/>
      <c r="G5" s="78"/>
      <c r="H5" s="78"/>
      <c r="I5" s="78"/>
      <c r="J5" s="78"/>
      <c r="K5" s="78"/>
      <c r="L5" s="78"/>
      <c r="M5" s="79"/>
    </row>
    <row r="6" spans="1:13" s="22" customFormat="1" ht="17.25" customHeight="1">
      <c r="A6" s="29" t="s">
        <v>3</v>
      </c>
      <c r="B6" s="72"/>
      <c r="C6" s="73"/>
      <c r="D6" s="77"/>
      <c r="E6" s="78"/>
      <c r="F6" s="78"/>
      <c r="G6" s="78"/>
      <c r="H6" s="78"/>
      <c r="I6" s="78"/>
      <c r="J6" s="78"/>
      <c r="K6" s="78"/>
      <c r="L6" s="78"/>
      <c r="M6" s="79"/>
    </row>
    <row r="7" spans="1:13" s="22" customFormat="1" ht="17.25" customHeight="1">
      <c r="A7" s="29" t="s">
        <v>4</v>
      </c>
      <c r="B7" s="72"/>
      <c r="C7" s="73"/>
      <c r="D7" s="77"/>
      <c r="E7" s="78"/>
      <c r="F7" s="78"/>
      <c r="G7" s="78"/>
      <c r="H7" s="78"/>
      <c r="I7" s="78"/>
      <c r="J7" s="78"/>
      <c r="K7" s="78"/>
      <c r="L7" s="78"/>
      <c r="M7" s="79"/>
    </row>
    <row r="8" spans="1:13" s="22" customFormat="1" ht="17.25" customHeight="1">
      <c r="A8" s="29" t="s">
        <v>5</v>
      </c>
      <c r="B8" s="72"/>
      <c r="C8" s="73"/>
      <c r="D8" s="77"/>
      <c r="E8" s="78"/>
      <c r="F8" s="78"/>
      <c r="G8" s="78"/>
      <c r="H8" s="78"/>
      <c r="I8" s="78"/>
      <c r="J8" s="78"/>
      <c r="K8" s="78"/>
      <c r="L8" s="78"/>
      <c r="M8" s="79"/>
    </row>
    <row r="9" spans="1:13" s="22" customFormat="1" ht="17.25" customHeight="1">
      <c r="A9" s="29" t="s">
        <v>788</v>
      </c>
      <c r="B9" s="72"/>
      <c r="C9" s="73"/>
      <c r="D9" s="77"/>
      <c r="E9" s="78"/>
      <c r="F9" s="78"/>
      <c r="G9" s="78"/>
      <c r="H9" s="78"/>
      <c r="I9" s="78"/>
      <c r="J9" s="78"/>
      <c r="K9" s="78"/>
      <c r="L9" s="78"/>
      <c r="M9" s="79"/>
    </row>
    <row r="10" spans="1:13" s="22" customFormat="1" ht="17.25" customHeight="1">
      <c r="A10" s="29" t="s">
        <v>6</v>
      </c>
      <c r="B10" s="89"/>
      <c r="C10" s="90"/>
      <c r="D10" s="77"/>
      <c r="E10" s="78"/>
      <c r="F10" s="78"/>
      <c r="G10" s="78"/>
      <c r="H10" s="78"/>
      <c r="I10" s="78"/>
      <c r="J10" s="78"/>
      <c r="K10" s="78"/>
      <c r="L10" s="78"/>
      <c r="M10" s="79"/>
    </row>
    <row r="11" spans="1:13" s="22" customFormat="1" ht="17.25" customHeight="1">
      <c r="A11" s="29" t="s">
        <v>7</v>
      </c>
      <c r="B11" s="69"/>
      <c r="C11" s="70"/>
      <c r="D11" s="77"/>
      <c r="E11" s="78"/>
      <c r="F11" s="78"/>
      <c r="G11" s="78"/>
      <c r="H11" s="78"/>
      <c r="I11" s="78"/>
      <c r="J11" s="78"/>
      <c r="K11" s="78"/>
      <c r="L11" s="78"/>
      <c r="M11" s="79"/>
    </row>
    <row r="12" spans="1:13" s="22" customFormat="1" ht="17.25" customHeight="1">
      <c r="A12" s="29" t="s">
        <v>787</v>
      </c>
      <c r="B12" s="87"/>
      <c r="C12" s="88"/>
      <c r="D12" s="80"/>
      <c r="E12" s="81"/>
      <c r="F12" s="81"/>
      <c r="G12" s="81"/>
      <c r="H12" s="81"/>
      <c r="I12" s="81"/>
      <c r="J12" s="81"/>
      <c r="K12" s="81"/>
      <c r="L12" s="81"/>
      <c r="M12" s="82"/>
    </row>
    <row r="13" spans="1:13" s="25" customFormat="1" ht="30.75" customHeight="1">
      <c r="A13" s="30" t="s">
        <v>736</v>
      </c>
      <c r="B13" s="31" t="s">
        <v>737</v>
      </c>
      <c r="C13" s="31" t="s">
        <v>9</v>
      </c>
      <c r="D13" s="31" t="s">
        <v>10</v>
      </c>
      <c r="E13" s="31" t="s">
        <v>11</v>
      </c>
      <c r="F13" s="31" t="s">
        <v>12</v>
      </c>
      <c r="G13" s="31" t="s">
        <v>13</v>
      </c>
      <c r="H13" s="31" t="s">
        <v>14</v>
      </c>
      <c r="I13" s="31" t="s">
        <v>738</v>
      </c>
      <c r="J13" s="31" t="s">
        <v>739</v>
      </c>
      <c r="K13" s="68" t="s">
        <v>785</v>
      </c>
      <c r="L13" s="31" t="s">
        <v>740</v>
      </c>
      <c r="M13" s="31" t="s">
        <v>741</v>
      </c>
    </row>
    <row r="14" spans="1:13" s="25" customFormat="1" ht="15.75" customHeight="1">
      <c r="A14" s="39" t="s">
        <v>18</v>
      </c>
      <c r="B14" s="11"/>
      <c r="C14" s="7"/>
      <c r="D14" s="32" cm="1">
        <f t="array" ref="D14">LEN(C14)-SUMPRODUCT(LEN(C14)-LEN(SUBSTITUTE(C14,修饰名称!$E$2:$E$218,修饰名称!$F$2:$F$218)))</f>
        <v>0</v>
      </c>
      <c r="E14" s="11"/>
      <c r="F14" s="11"/>
      <c r="G14" s="10"/>
      <c r="H14" s="11"/>
      <c r="I14" s="11"/>
      <c r="J14" s="11"/>
      <c r="K14" s="11"/>
      <c r="L14" s="66"/>
      <c r="M14" s="34"/>
    </row>
    <row r="15" spans="1:13" s="25" customFormat="1" ht="15.75" customHeight="1">
      <c r="A15" s="39" t="s">
        <v>19</v>
      </c>
      <c r="B15" s="11"/>
      <c r="C15" s="7"/>
      <c r="D15" s="32" cm="1">
        <f t="array" ref="D15">LEN(C15)-SUMPRODUCT(LEN(C15)-LEN(SUBSTITUTE(C15,修饰名称!$E$2:$E$218,修饰名称!$F$2:$F$218)))</f>
        <v>0</v>
      </c>
      <c r="E15" s="11"/>
      <c r="F15" s="11"/>
      <c r="G15" s="10"/>
      <c r="H15" s="11"/>
      <c r="I15" s="11"/>
      <c r="J15" s="11"/>
      <c r="K15" s="11"/>
      <c r="L15" s="66"/>
      <c r="M15" s="34"/>
    </row>
    <row r="16" spans="1:13" s="25" customFormat="1" ht="15.75" customHeight="1">
      <c r="A16" s="39" t="s">
        <v>20</v>
      </c>
      <c r="B16" s="11"/>
      <c r="C16" s="7"/>
      <c r="D16" s="32" cm="1">
        <f t="array" ref="D16">LEN(C16)-SUMPRODUCT(LEN(C16)-LEN(SUBSTITUTE(C16,修饰名称!$E$2:$E$218,修饰名称!$F$2:$F$218)))</f>
        <v>0</v>
      </c>
      <c r="E16" s="11"/>
      <c r="F16" s="11"/>
      <c r="G16" s="10"/>
      <c r="H16" s="11"/>
      <c r="I16" s="11"/>
      <c r="J16" s="11"/>
      <c r="K16" s="11"/>
      <c r="L16" s="66"/>
      <c r="M16" s="34"/>
    </row>
    <row r="17" spans="1:13" s="25" customFormat="1" ht="15.75" customHeight="1">
      <c r="A17" s="39" t="s">
        <v>21</v>
      </c>
      <c r="B17" s="11"/>
      <c r="C17" s="7"/>
      <c r="D17" s="32" cm="1">
        <f t="array" ref="D17">LEN(C17)-SUMPRODUCT(LEN(C17)-LEN(SUBSTITUTE(C17,修饰名称!$E$2:$E$218,修饰名称!$F$2:$F$218)))</f>
        <v>0</v>
      </c>
      <c r="E17" s="11"/>
      <c r="F17" s="11"/>
      <c r="G17" s="10"/>
      <c r="H17" s="11"/>
      <c r="I17" s="11"/>
      <c r="J17" s="11"/>
      <c r="K17" s="11"/>
      <c r="L17" s="66"/>
      <c r="M17" s="34"/>
    </row>
    <row r="18" spans="1:13" s="25" customFormat="1" ht="15.75" customHeight="1">
      <c r="A18" s="39" t="s">
        <v>22</v>
      </c>
      <c r="B18" s="11"/>
      <c r="C18" s="7"/>
      <c r="D18" s="32" cm="1">
        <f t="array" ref="D18">LEN(C18)-SUMPRODUCT(LEN(C18)-LEN(SUBSTITUTE(C18,修饰名称!$E$2:$E$218,修饰名称!$F$2:$F$218)))</f>
        <v>0</v>
      </c>
      <c r="E18" s="11"/>
      <c r="F18" s="11"/>
      <c r="G18" s="10"/>
      <c r="H18" s="11"/>
      <c r="I18" s="11"/>
      <c r="J18" s="11"/>
      <c r="K18" s="11"/>
      <c r="L18" s="66"/>
      <c r="M18" s="34"/>
    </row>
    <row r="19" spans="1:13" s="25" customFormat="1" ht="15.75" customHeight="1">
      <c r="A19" s="39" t="s">
        <v>23</v>
      </c>
      <c r="B19" s="11"/>
      <c r="C19" s="7"/>
      <c r="D19" s="32" cm="1">
        <f t="array" ref="D19">LEN(C19)-SUMPRODUCT(LEN(C19)-LEN(SUBSTITUTE(C19,修饰名称!$E$2:$E$218,修饰名称!$F$2:$F$218)))</f>
        <v>0</v>
      </c>
      <c r="E19" s="11"/>
      <c r="F19" s="11"/>
      <c r="G19" s="10"/>
      <c r="H19" s="11"/>
      <c r="I19" s="11"/>
      <c r="J19" s="11"/>
      <c r="K19" s="11"/>
      <c r="L19" s="66"/>
      <c r="M19" s="34"/>
    </row>
    <row r="20" spans="1:13" s="25" customFormat="1" ht="15.75" customHeight="1">
      <c r="A20" s="39" t="s">
        <v>24</v>
      </c>
      <c r="B20" s="11"/>
      <c r="C20" s="7"/>
      <c r="D20" s="32" cm="1">
        <f t="array" ref="D20">LEN(C20)-SUMPRODUCT(LEN(C20)-LEN(SUBSTITUTE(C20,修饰名称!$E$2:$E$218,修饰名称!$F$2:$F$218)))</f>
        <v>0</v>
      </c>
      <c r="E20" s="11"/>
      <c r="F20" s="11"/>
      <c r="G20" s="10"/>
      <c r="H20" s="11"/>
      <c r="I20" s="11"/>
      <c r="J20" s="11"/>
      <c r="K20" s="11"/>
      <c r="L20" s="66"/>
      <c r="M20" s="34"/>
    </row>
    <row r="21" spans="1:13" s="25" customFormat="1" ht="15.75" customHeight="1">
      <c r="A21" s="39" t="s">
        <v>25</v>
      </c>
      <c r="B21" s="11"/>
      <c r="C21" s="7"/>
      <c r="D21" s="32" cm="1">
        <f t="array" ref="D21">LEN(C21)-SUMPRODUCT(LEN(C21)-LEN(SUBSTITUTE(C21,修饰名称!$E$2:$E$218,修饰名称!$F$2:$F$218)))</f>
        <v>0</v>
      </c>
      <c r="E21" s="11"/>
      <c r="F21" s="11"/>
      <c r="G21" s="10"/>
      <c r="H21" s="11"/>
      <c r="I21" s="11"/>
      <c r="J21" s="11"/>
      <c r="K21" s="11"/>
      <c r="L21" s="66"/>
      <c r="M21" s="34"/>
    </row>
    <row r="22" spans="1:13" s="25" customFormat="1" ht="15.75" customHeight="1">
      <c r="A22" s="39" t="s">
        <v>26</v>
      </c>
      <c r="B22" s="11"/>
      <c r="C22" s="7"/>
      <c r="D22" s="32" cm="1">
        <f t="array" ref="D22">LEN(C22)-SUMPRODUCT(LEN(C22)-LEN(SUBSTITUTE(C22,修饰名称!$E$2:$E$218,修饰名称!$F$2:$F$218)))</f>
        <v>0</v>
      </c>
      <c r="E22" s="11"/>
      <c r="F22" s="11"/>
      <c r="G22" s="10"/>
      <c r="H22" s="11"/>
      <c r="I22" s="11"/>
      <c r="J22" s="11"/>
      <c r="K22" s="11"/>
      <c r="L22" s="66"/>
      <c r="M22" s="34"/>
    </row>
    <row r="23" spans="1:13" s="25" customFormat="1" ht="15.75" customHeight="1">
      <c r="A23" s="39" t="s">
        <v>27</v>
      </c>
      <c r="B23" s="11"/>
      <c r="C23" s="7"/>
      <c r="D23" s="32" cm="1">
        <f t="array" ref="D23">LEN(C23)-SUMPRODUCT(LEN(C23)-LEN(SUBSTITUTE(C23,修饰名称!$E$2:$E$218,修饰名称!$F$2:$F$218)))</f>
        <v>0</v>
      </c>
      <c r="E23" s="11"/>
      <c r="F23" s="11"/>
      <c r="G23" s="10"/>
      <c r="H23" s="11"/>
      <c r="I23" s="11"/>
      <c r="J23" s="11"/>
      <c r="K23" s="11"/>
      <c r="L23" s="66"/>
      <c r="M23" s="34"/>
    </row>
    <row r="24" spans="1:13" s="25" customFormat="1" ht="15.75" customHeight="1">
      <c r="A24" s="39" t="s">
        <v>28</v>
      </c>
      <c r="B24" s="11"/>
      <c r="C24" s="7"/>
      <c r="D24" s="32" cm="1">
        <f t="array" ref="D24">LEN(C24)-SUMPRODUCT(LEN(C24)-LEN(SUBSTITUTE(C24,修饰名称!$E$2:$E$218,修饰名称!$F$2:$F$218)))</f>
        <v>0</v>
      </c>
      <c r="E24" s="11"/>
      <c r="F24" s="11"/>
      <c r="G24" s="10"/>
      <c r="H24" s="11"/>
      <c r="I24" s="11"/>
      <c r="J24" s="11"/>
      <c r="K24" s="11"/>
      <c r="L24" s="66"/>
      <c r="M24" s="34"/>
    </row>
    <row r="25" spans="1:13" s="25" customFormat="1" ht="15.75" customHeight="1">
      <c r="A25" s="39" t="s">
        <v>29</v>
      </c>
      <c r="B25" s="11"/>
      <c r="C25" s="7"/>
      <c r="D25" s="32" cm="1">
        <f t="array" ref="D25">LEN(C25)-SUMPRODUCT(LEN(C25)-LEN(SUBSTITUTE(C25,修饰名称!$E$2:$E$218,修饰名称!$F$2:$F$218)))</f>
        <v>0</v>
      </c>
      <c r="E25" s="11"/>
      <c r="F25" s="11"/>
      <c r="G25" s="10"/>
      <c r="H25" s="11"/>
      <c r="I25" s="11"/>
      <c r="J25" s="11"/>
      <c r="K25" s="11"/>
      <c r="L25" s="66"/>
      <c r="M25" s="34"/>
    </row>
    <row r="26" spans="1:13" s="25" customFormat="1" ht="15.75" customHeight="1">
      <c r="A26" s="39" t="s">
        <v>30</v>
      </c>
      <c r="B26" s="11"/>
      <c r="C26" s="7"/>
      <c r="D26" s="32" cm="1">
        <f t="array" ref="D26">LEN(C26)-SUMPRODUCT(LEN(C26)-LEN(SUBSTITUTE(C26,修饰名称!$E$2:$E$218,修饰名称!$F$2:$F$218)))</f>
        <v>0</v>
      </c>
      <c r="E26" s="11"/>
      <c r="F26" s="11"/>
      <c r="G26" s="10"/>
      <c r="H26" s="11"/>
      <c r="I26" s="11"/>
      <c r="J26" s="11"/>
      <c r="K26" s="11"/>
      <c r="L26" s="66"/>
      <c r="M26" s="34"/>
    </row>
    <row r="27" spans="1:13" s="25" customFormat="1" ht="15.75" customHeight="1">
      <c r="A27" s="39" t="s">
        <v>31</v>
      </c>
      <c r="B27" s="11"/>
      <c r="C27" s="7"/>
      <c r="D27" s="32" cm="1">
        <f t="array" ref="D27">LEN(C27)-SUMPRODUCT(LEN(C27)-LEN(SUBSTITUTE(C27,修饰名称!$E$2:$E$218,修饰名称!$F$2:$F$218)))</f>
        <v>0</v>
      </c>
      <c r="E27" s="11"/>
      <c r="F27" s="11"/>
      <c r="G27" s="10"/>
      <c r="H27" s="11"/>
      <c r="I27" s="11"/>
      <c r="J27" s="11"/>
      <c r="K27" s="11"/>
      <c r="L27" s="66"/>
      <c r="M27" s="34"/>
    </row>
    <row r="28" spans="1:13" s="25" customFormat="1" ht="15.75" customHeight="1">
      <c r="A28" s="39" t="s">
        <v>32</v>
      </c>
      <c r="B28" s="11"/>
      <c r="C28" s="7"/>
      <c r="D28" s="32" cm="1">
        <f t="array" ref="D28">LEN(C28)-SUMPRODUCT(LEN(C28)-LEN(SUBSTITUTE(C28,修饰名称!$E$2:$E$218,修饰名称!$F$2:$F$218)))</f>
        <v>0</v>
      </c>
      <c r="E28" s="11"/>
      <c r="F28" s="11"/>
      <c r="G28" s="10"/>
      <c r="H28" s="11"/>
      <c r="I28" s="11"/>
      <c r="J28" s="11"/>
      <c r="K28" s="11"/>
      <c r="L28" s="66"/>
      <c r="M28" s="34"/>
    </row>
    <row r="29" spans="1:13" s="25" customFormat="1" ht="15.75" customHeight="1">
      <c r="A29" s="39" t="s">
        <v>33</v>
      </c>
      <c r="B29" s="11"/>
      <c r="C29" s="7"/>
      <c r="D29" s="32" cm="1">
        <f t="array" ref="D29">LEN(C29)-SUMPRODUCT(LEN(C29)-LEN(SUBSTITUTE(C29,修饰名称!$E$2:$E$218,修饰名称!$F$2:$F$218)))</f>
        <v>0</v>
      </c>
      <c r="E29" s="11"/>
      <c r="F29" s="11"/>
      <c r="G29" s="10"/>
      <c r="H29" s="11"/>
      <c r="I29" s="11"/>
      <c r="J29" s="11"/>
      <c r="K29" s="11"/>
      <c r="L29" s="66"/>
      <c r="M29" s="34"/>
    </row>
    <row r="30" spans="1:13" s="25" customFormat="1" ht="15.75" customHeight="1">
      <c r="A30" s="39" t="s">
        <v>34</v>
      </c>
      <c r="B30" s="11"/>
      <c r="C30" s="7"/>
      <c r="D30" s="32" cm="1">
        <f t="array" ref="D30">LEN(C30)-SUMPRODUCT(LEN(C30)-LEN(SUBSTITUTE(C30,修饰名称!$E$2:$E$218,修饰名称!$F$2:$F$218)))</f>
        <v>0</v>
      </c>
      <c r="E30" s="11"/>
      <c r="F30" s="11"/>
      <c r="G30" s="10"/>
      <c r="H30" s="11"/>
      <c r="I30" s="11"/>
      <c r="J30" s="11"/>
      <c r="K30" s="11"/>
      <c r="L30" s="66"/>
      <c r="M30" s="34"/>
    </row>
    <row r="31" spans="1:13" s="25" customFormat="1" ht="15.75" customHeight="1">
      <c r="A31" s="39" t="s">
        <v>35</v>
      </c>
      <c r="B31" s="11"/>
      <c r="C31" s="7"/>
      <c r="D31" s="32" cm="1">
        <f t="array" ref="D31">LEN(C31)-SUMPRODUCT(LEN(C31)-LEN(SUBSTITUTE(C31,修饰名称!$E$2:$E$218,修饰名称!$F$2:$F$218)))</f>
        <v>0</v>
      </c>
      <c r="E31" s="11"/>
      <c r="F31" s="11"/>
      <c r="G31" s="10"/>
      <c r="H31" s="11"/>
      <c r="I31" s="11"/>
      <c r="J31" s="11"/>
      <c r="K31" s="11"/>
      <c r="L31" s="66"/>
      <c r="M31" s="34"/>
    </row>
    <row r="32" spans="1:13" s="25" customFormat="1" ht="15.75" customHeight="1">
      <c r="A32" s="39" t="s">
        <v>36</v>
      </c>
      <c r="B32" s="11"/>
      <c r="C32" s="7"/>
      <c r="D32" s="32" cm="1">
        <f t="array" ref="D32">LEN(C32)-SUMPRODUCT(LEN(C32)-LEN(SUBSTITUTE(C32,修饰名称!$E$2:$E$218,修饰名称!$F$2:$F$218)))</f>
        <v>0</v>
      </c>
      <c r="E32" s="11"/>
      <c r="F32" s="11"/>
      <c r="G32" s="10"/>
      <c r="H32" s="11"/>
      <c r="I32" s="11"/>
      <c r="J32" s="11"/>
      <c r="K32" s="11"/>
      <c r="L32" s="66"/>
      <c r="M32" s="34"/>
    </row>
    <row r="33" spans="1:13" s="25" customFormat="1" ht="15.75" customHeight="1">
      <c r="A33" s="39" t="s">
        <v>37</v>
      </c>
      <c r="B33" s="11"/>
      <c r="C33" s="7"/>
      <c r="D33" s="32" cm="1">
        <f t="array" ref="D33">LEN(C33)-SUMPRODUCT(LEN(C33)-LEN(SUBSTITUTE(C33,修饰名称!$E$2:$E$218,修饰名称!$F$2:$F$218)))</f>
        <v>0</v>
      </c>
      <c r="E33" s="11"/>
      <c r="F33" s="11"/>
      <c r="G33" s="10"/>
      <c r="H33" s="11"/>
      <c r="I33" s="11"/>
      <c r="J33" s="11"/>
      <c r="K33" s="11"/>
      <c r="L33" s="66"/>
      <c r="M33" s="34"/>
    </row>
    <row r="34" spans="1:13" s="25" customFormat="1" ht="15.75" customHeight="1">
      <c r="A34" s="39" t="s">
        <v>38</v>
      </c>
      <c r="B34" s="11"/>
      <c r="C34" s="7"/>
      <c r="D34" s="32" cm="1">
        <f t="array" ref="D34">LEN(C34)-SUMPRODUCT(LEN(C34)-LEN(SUBSTITUTE(C34,修饰名称!$E$2:$E$218,修饰名称!$F$2:$F$218)))</f>
        <v>0</v>
      </c>
      <c r="E34" s="11"/>
      <c r="F34" s="11"/>
      <c r="G34" s="10"/>
      <c r="H34" s="11"/>
      <c r="I34" s="11"/>
      <c r="J34" s="11"/>
      <c r="K34" s="11"/>
      <c r="L34" s="66"/>
      <c r="M34" s="34"/>
    </row>
    <row r="35" spans="1:13" s="25" customFormat="1" ht="15.75" customHeight="1">
      <c r="A35" s="39" t="s">
        <v>39</v>
      </c>
      <c r="B35" s="11"/>
      <c r="C35" s="7"/>
      <c r="D35" s="32" cm="1">
        <f t="array" ref="D35">LEN(C35)-SUMPRODUCT(LEN(C35)-LEN(SUBSTITUTE(C35,修饰名称!$E$2:$E$218,修饰名称!$F$2:$F$218)))</f>
        <v>0</v>
      </c>
      <c r="E35" s="11"/>
      <c r="F35" s="11"/>
      <c r="G35" s="10"/>
      <c r="H35" s="11"/>
      <c r="I35" s="11"/>
      <c r="J35" s="11"/>
      <c r="K35" s="11"/>
      <c r="L35" s="66"/>
      <c r="M35" s="34"/>
    </row>
    <row r="36" spans="1:13" s="25" customFormat="1" ht="15.75" customHeight="1">
      <c r="A36" s="39" t="s">
        <v>40</v>
      </c>
      <c r="B36" s="11"/>
      <c r="C36" s="7"/>
      <c r="D36" s="32" cm="1">
        <f t="array" ref="D36">LEN(C36)-SUMPRODUCT(LEN(C36)-LEN(SUBSTITUTE(C36,修饰名称!$E$2:$E$218,修饰名称!$F$2:$F$218)))</f>
        <v>0</v>
      </c>
      <c r="E36" s="11"/>
      <c r="F36" s="11"/>
      <c r="G36" s="10"/>
      <c r="H36" s="11"/>
      <c r="I36" s="11"/>
      <c r="J36" s="11"/>
      <c r="K36" s="11"/>
      <c r="L36" s="66"/>
      <c r="M36" s="34"/>
    </row>
    <row r="37" spans="1:13" s="25" customFormat="1" ht="15.75" customHeight="1">
      <c r="A37" s="39" t="s">
        <v>41</v>
      </c>
      <c r="B37" s="11"/>
      <c r="C37" s="7"/>
      <c r="D37" s="32" cm="1">
        <f t="array" ref="D37">LEN(C37)-SUMPRODUCT(LEN(C37)-LEN(SUBSTITUTE(C37,修饰名称!$E$2:$E$218,修饰名称!$F$2:$F$218)))</f>
        <v>0</v>
      </c>
      <c r="E37" s="11"/>
      <c r="F37" s="11"/>
      <c r="G37" s="10"/>
      <c r="H37" s="11"/>
      <c r="I37" s="11"/>
      <c r="J37" s="11"/>
      <c r="K37" s="11"/>
      <c r="L37" s="66"/>
      <c r="M37" s="34"/>
    </row>
    <row r="38" spans="1:13" s="25" customFormat="1" ht="15.75" customHeight="1">
      <c r="A38" s="39" t="s">
        <v>42</v>
      </c>
      <c r="B38" s="11"/>
      <c r="C38" s="7"/>
      <c r="D38" s="32" cm="1">
        <f t="array" ref="D38">LEN(C38)-SUMPRODUCT(LEN(C38)-LEN(SUBSTITUTE(C38,修饰名称!$E$2:$E$218,修饰名称!$F$2:$F$218)))</f>
        <v>0</v>
      </c>
      <c r="E38" s="11"/>
      <c r="F38" s="11"/>
      <c r="G38" s="10"/>
      <c r="H38" s="11"/>
      <c r="I38" s="11"/>
      <c r="J38" s="11"/>
      <c r="K38" s="11"/>
      <c r="L38" s="66"/>
      <c r="M38" s="34"/>
    </row>
    <row r="39" spans="1:13" s="25" customFormat="1" ht="15.75" customHeight="1">
      <c r="A39" s="39" t="s">
        <v>43</v>
      </c>
      <c r="B39" s="11"/>
      <c r="C39" s="7"/>
      <c r="D39" s="32" cm="1">
        <f t="array" ref="D39">LEN(C39)-SUMPRODUCT(LEN(C39)-LEN(SUBSTITUTE(C39,修饰名称!$E$2:$E$218,修饰名称!$F$2:$F$218)))</f>
        <v>0</v>
      </c>
      <c r="E39" s="11"/>
      <c r="F39" s="11"/>
      <c r="G39" s="10"/>
      <c r="H39" s="11"/>
      <c r="I39" s="11"/>
      <c r="J39" s="11"/>
      <c r="K39" s="11"/>
      <c r="L39" s="66"/>
      <c r="M39" s="34"/>
    </row>
    <row r="40" spans="1:13" s="25" customFormat="1" ht="15.75" customHeight="1">
      <c r="A40" s="39" t="s">
        <v>44</v>
      </c>
      <c r="B40" s="11"/>
      <c r="C40" s="7"/>
      <c r="D40" s="32" cm="1">
        <f t="array" ref="D40">LEN(C40)-SUMPRODUCT(LEN(C40)-LEN(SUBSTITUTE(C40,修饰名称!$E$2:$E$218,修饰名称!$F$2:$F$218)))</f>
        <v>0</v>
      </c>
      <c r="E40" s="11"/>
      <c r="F40" s="11"/>
      <c r="G40" s="10"/>
      <c r="H40" s="11"/>
      <c r="I40" s="11"/>
      <c r="J40" s="11"/>
      <c r="K40" s="11"/>
      <c r="L40" s="66"/>
      <c r="M40" s="34"/>
    </row>
    <row r="41" spans="1:13" s="25" customFormat="1" ht="15.75" customHeight="1">
      <c r="A41" s="39" t="s">
        <v>45</v>
      </c>
      <c r="B41" s="11"/>
      <c r="C41" s="7"/>
      <c r="D41" s="32" cm="1">
        <f t="array" ref="D41">LEN(C41)-SUMPRODUCT(LEN(C41)-LEN(SUBSTITUTE(C41,修饰名称!$E$2:$E$218,修饰名称!$F$2:$F$218)))</f>
        <v>0</v>
      </c>
      <c r="E41" s="11"/>
      <c r="F41" s="11"/>
      <c r="G41" s="10"/>
      <c r="H41" s="11"/>
      <c r="I41" s="11"/>
      <c r="J41" s="11"/>
      <c r="K41" s="11"/>
      <c r="L41" s="66"/>
      <c r="M41" s="34"/>
    </row>
    <row r="42" spans="1:13" s="25" customFormat="1" ht="15.75" customHeight="1">
      <c r="A42" s="39" t="s">
        <v>46</v>
      </c>
      <c r="B42" s="11"/>
      <c r="C42" s="7"/>
      <c r="D42" s="32" cm="1">
        <f t="array" ref="D42">LEN(C42)-SUMPRODUCT(LEN(C42)-LEN(SUBSTITUTE(C42,修饰名称!$E$2:$E$218,修饰名称!$F$2:$F$218)))</f>
        <v>0</v>
      </c>
      <c r="E42" s="11"/>
      <c r="F42" s="11"/>
      <c r="G42" s="10"/>
      <c r="H42" s="11"/>
      <c r="I42" s="11"/>
      <c r="J42" s="11"/>
      <c r="K42" s="11"/>
      <c r="L42" s="66"/>
      <c r="M42" s="34"/>
    </row>
    <row r="43" spans="1:13" s="25" customFormat="1" ht="15.75" customHeight="1">
      <c r="A43" s="39" t="s">
        <v>47</v>
      </c>
      <c r="B43" s="11"/>
      <c r="C43" s="7"/>
      <c r="D43" s="32" cm="1">
        <f t="array" ref="D43">LEN(C43)-SUMPRODUCT(LEN(C43)-LEN(SUBSTITUTE(C43,修饰名称!$E$2:$E$218,修饰名称!$F$2:$F$218)))</f>
        <v>0</v>
      </c>
      <c r="E43" s="11"/>
      <c r="F43" s="11"/>
      <c r="G43" s="10"/>
      <c r="H43" s="11"/>
      <c r="I43" s="11"/>
      <c r="J43" s="11"/>
      <c r="K43" s="11"/>
      <c r="L43" s="66"/>
      <c r="M43" s="34"/>
    </row>
    <row r="44" spans="1:13" s="25" customFormat="1" ht="15.75" customHeight="1">
      <c r="A44" s="39" t="s">
        <v>48</v>
      </c>
      <c r="B44" s="11"/>
      <c r="C44" s="7"/>
      <c r="D44" s="32" cm="1">
        <f t="array" ref="D44">LEN(C44)-SUMPRODUCT(LEN(C44)-LEN(SUBSTITUTE(C44,修饰名称!$E$2:$E$218,修饰名称!$F$2:$F$218)))</f>
        <v>0</v>
      </c>
      <c r="E44" s="11"/>
      <c r="F44" s="11"/>
      <c r="G44" s="10"/>
      <c r="H44" s="11"/>
      <c r="I44" s="11"/>
      <c r="J44" s="11"/>
      <c r="K44" s="11"/>
      <c r="L44" s="66"/>
      <c r="M44" s="34"/>
    </row>
    <row r="45" spans="1:13" s="25" customFormat="1" ht="15.75" customHeight="1">
      <c r="A45" s="39" t="s">
        <v>49</v>
      </c>
      <c r="B45" s="11"/>
      <c r="C45" s="7"/>
      <c r="D45" s="32" cm="1">
        <f t="array" ref="D45">LEN(C45)-SUMPRODUCT(LEN(C45)-LEN(SUBSTITUTE(C45,修饰名称!$E$2:$E$218,修饰名称!$F$2:$F$218)))</f>
        <v>0</v>
      </c>
      <c r="E45" s="11"/>
      <c r="F45" s="11"/>
      <c r="G45" s="10"/>
      <c r="H45" s="11"/>
      <c r="I45" s="11"/>
      <c r="J45" s="11"/>
      <c r="K45" s="11"/>
      <c r="L45" s="66"/>
      <c r="M45" s="34"/>
    </row>
    <row r="46" spans="1:13" s="25" customFormat="1" ht="15.75" customHeight="1">
      <c r="A46" s="39" t="s">
        <v>50</v>
      </c>
      <c r="B46" s="11"/>
      <c r="C46" s="7"/>
      <c r="D46" s="32" cm="1">
        <f t="array" ref="D46">LEN(C46)-SUMPRODUCT(LEN(C46)-LEN(SUBSTITUTE(C46,修饰名称!$E$2:$E$218,修饰名称!$F$2:$F$218)))</f>
        <v>0</v>
      </c>
      <c r="E46" s="11"/>
      <c r="F46" s="11"/>
      <c r="G46" s="10"/>
      <c r="H46" s="11"/>
      <c r="I46" s="11"/>
      <c r="J46" s="11"/>
      <c r="K46" s="11"/>
      <c r="L46" s="66"/>
      <c r="M46" s="34"/>
    </row>
    <row r="47" spans="1:13" s="25" customFormat="1" ht="15.75" customHeight="1">
      <c r="A47" s="39" t="s">
        <v>51</v>
      </c>
      <c r="B47" s="11"/>
      <c r="C47" s="7"/>
      <c r="D47" s="32" cm="1">
        <f t="array" ref="D47">LEN(C47)-SUMPRODUCT(LEN(C47)-LEN(SUBSTITUTE(C47,修饰名称!$E$2:$E$218,修饰名称!$F$2:$F$218)))</f>
        <v>0</v>
      </c>
      <c r="E47" s="11"/>
      <c r="F47" s="11"/>
      <c r="G47" s="10"/>
      <c r="H47" s="11"/>
      <c r="I47" s="11"/>
      <c r="J47" s="11"/>
      <c r="K47" s="11"/>
      <c r="L47" s="66"/>
      <c r="M47" s="34"/>
    </row>
    <row r="48" spans="1:13" s="25" customFormat="1" ht="15.75" customHeight="1">
      <c r="A48" s="39" t="s">
        <v>52</v>
      </c>
      <c r="B48" s="11"/>
      <c r="C48" s="7"/>
      <c r="D48" s="32" cm="1">
        <f t="array" ref="D48">LEN(C48)-SUMPRODUCT(LEN(C48)-LEN(SUBSTITUTE(C48,修饰名称!$E$2:$E$218,修饰名称!$F$2:$F$218)))</f>
        <v>0</v>
      </c>
      <c r="E48" s="11"/>
      <c r="F48" s="11"/>
      <c r="G48" s="10"/>
      <c r="H48" s="11"/>
      <c r="I48" s="11"/>
      <c r="J48" s="11"/>
      <c r="K48" s="11"/>
      <c r="L48" s="66"/>
      <c r="M48" s="34"/>
    </row>
    <row r="49" spans="1:13" s="25" customFormat="1" ht="15.75" customHeight="1">
      <c r="A49" s="39" t="s">
        <v>53</v>
      </c>
      <c r="B49" s="11"/>
      <c r="C49" s="7"/>
      <c r="D49" s="32" cm="1">
        <f t="array" ref="D49">LEN(C49)-SUMPRODUCT(LEN(C49)-LEN(SUBSTITUTE(C49,修饰名称!$E$2:$E$218,修饰名称!$F$2:$F$218)))</f>
        <v>0</v>
      </c>
      <c r="E49" s="11"/>
      <c r="F49" s="11"/>
      <c r="G49" s="10"/>
      <c r="H49" s="11"/>
      <c r="I49" s="11"/>
      <c r="J49" s="11"/>
      <c r="K49" s="11"/>
      <c r="L49" s="66"/>
      <c r="M49" s="34"/>
    </row>
    <row r="50" spans="1:13" s="25" customFormat="1" ht="15.75" customHeight="1">
      <c r="A50" s="39" t="s">
        <v>54</v>
      </c>
      <c r="B50" s="11"/>
      <c r="C50" s="7"/>
      <c r="D50" s="32" cm="1">
        <f t="array" ref="D50">LEN(C50)-SUMPRODUCT(LEN(C50)-LEN(SUBSTITUTE(C50,修饰名称!$E$2:$E$218,修饰名称!$F$2:$F$218)))</f>
        <v>0</v>
      </c>
      <c r="E50" s="11"/>
      <c r="F50" s="11"/>
      <c r="G50" s="10"/>
      <c r="H50" s="11"/>
      <c r="I50" s="11"/>
      <c r="J50" s="11"/>
      <c r="K50" s="11"/>
      <c r="L50" s="66"/>
      <c r="M50" s="34"/>
    </row>
    <row r="51" spans="1:13" s="25" customFormat="1" ht="15.75" customHeight="1">
      <c r="A51" s="39" t="s">
        <v>55</v>
      </c>
      <c r="B51" s="11"/>
      <c r="C51" s="7"/>
      <c r="D51" s="32" cm="1">
        <f t="array" ref="D51">LEN(C51)-SUMPRODUCT(LEN(C51)-LEN(SUBSTITUTE(C51,修饰名称!$E$2:$E$218,修饰名称!$F$2:$F$218)))</f>
        <v>0</v>
      </c>
      <c r="E51" s="11"/>
      <c r="F51" s="11"/>
      <c r="G51" s="10"/>
      <c r="H51" s="11"/>
      <c r="I51" s="11"/>
      <c r="J51" s="11"/>
      <c r="K51" s="11"/>
      <c r="L51" s="66"/>
      <c r="M51" s="34"/>
    </row>
    <row r="52" spans="1:13" s="25" customFormat="1" ht="15.75" customHeight="1">
      <c r="A52" s="39" t="s">
        <v>56</v>
      </c>
      <c r="B52" s="11"/>
      <c r="C52" s="7"/>
      <c r="D52" s="32" cm="1">
        <f t="array" ref="D52">LEN(C52)-SUMPRODUCT(LEN(C52)-LEN(SUBSTITUTE(C52,修饰名称!$E$2:$E$218,修饰名称!$F$2:$F$218)))</f>
        <v>0</v>
      </c>
      <c r="E52" s="11"/>
      <c r="F52" s="11"/>
      <c r="G52" s="10"/>
      <c r="H52" s="11"/>
      <c r="I52" s="11"/>
      <c r="J52" s="11"/>
      <c r="K52" s="11"/>
      <c r="L52" s="66"/>
      <c r="M52" s="34"/>
    </row>
    <row r="53" spans="1:13" s="25" customFormat="1" ht="15.75" customHeight="1">
      <c r="A53" s="39" t="s">
        <v>57</v>
      </c>
      <c r="B53" s="11"/>
      <c r="C53" s="7"/>
      <c r="D53" s="32" cm="1">
        <f t="array" ref="D53">LEN(C53)-SUMPRODUCT(LEN(C53)-LEN(SUBSTITUTE(C53,修饰名称!$E$2:$E$218,修饰名称!$F$2:$F$218)))</f>
        <v>0</v>
      </c>
      <c r="E53" s="11"/>
      <c r="F53" s="11"/>
      <c r="G53" s="10"/>
      <c r="H53" s="11"/>
      <c r="I53" s="11"/>
      <c r="J53" s="11"/>
      <c r="K53" s="11"/>
      <c r="L53" s="66"/>
      <c r="M53" s="34"/>
    </row>
    <row r="54" spans="1:13" s="25" customFormat="1" ht="15.75" customHeight="1">
      <c r="A54" s="39" t="s">
        <v>58</v>
      </c>
      <c r="B54" s="11"/>
      <c r="C54" s="7"/>
      <c r="D54" s="32" cm="1">
        <f t="array" ref="D54">LEN(C54)-SUMPRODUCT(LEN(C54)-LEN(SUBSTITUTE(C54,修饰名称!$E$2:$E$218,修饰名称!$F$2:$F$218)))</f>
        <v>0</v>
      </c>
      <c r="E54" s="11"/>
      <c r="F54" s="11"/>
      <c r="G54" s="10"/>
      <c r="H54" s="11"/>
      <c r="I54" s="11"/>
      <c r="J54" s="11"/>
      <c r="K54" s="11"/>
      <c r="L54" s="66"/>
      <c r="M54" s="34"/>
    </row>
    <row r="55" spans="1:13" s="25" customFormat="1" ht="15.75" customHeight="1">
      <c r="A55" s="39" t="s">
        <v>59</v>
      </c>
      <c r="B55" s="11"/>
      <c r="C55" s="7"/>
      <c r="D55" s="32" cm="1">
        <f t="array" ref="D55">LEN(C55)-SUMPRODUCT(LEN(C55)-LEN(SUBSTITUTE(C55,修饰名称!$E$2:$E$218,修饰名称!$F$2:$F$218)))</f>
        <v>0</v>
      </c>
      <c r="E55" s="11"/>
      <c r="F55" s="11"/>
      <c r="G55" s="10"/>
      <c r="H55" s="11"/>
      <c r="I55" s="11"/>
      <c r="J55" s="11"/>
      <c r="K55" s="11"/>
      <c r="L55" s="66"/>
      <c r="M55" s="34"/>
    </row>
    <row r="56" spans="1:13" s="25" customFormat="1" ht="15.75" customHeight="1">
      <c r="A56" s="39" t="s">
        <v>60</v>
      </c>
      <c r="B56" s="11"/>
      <c r="C56" s="7"/>
      <c r="D56" s="32" cm="1">
        <f t="array" ref="D56">LEN(C56)-SUMPRODUCT(LEN(C56)-LEN(SUBSTITUTE(C56,修饰名称!$E$2:$E$218,修饰名称!$F$2:$F$218)))</f>
        <v>0</v>
      </c>
      <c r="E56" s="11"/>
      <c r="F56" s="11"/>
      <c r="G56" s="10"/>
      <c r="H56" s="11"/>
      <c r="I56" s="11"/>
      <c r="J56" s="11"/>
      <c r="K56" s="11"/>
      <c r="L56" s="66"/>
      <c r="M56" s="34"/>
    </row>
    <row r="57" spans="1:13" s="25" customFormat="1" ht="15.75" customHeight="1">
      <c r="A57" s="39" t="s">
        <v>61</v>
      </c>
      <c r="B57" s="11"/>
      <c r="C57" s="7"/>
      <c r="D57" s="32" cm="1">
        <f t="array" ref="D57">LEN(C57)-SUMPRODUCT(LEN(C57)-LEN(SUBSTITUTE(C57,修饰名称!$E$2:$E$218,修饰名称!$F$2:$F$218)))</f>
        <v>0</v>
      </c>
      <c r="E57" s="11"/>
      <c r="F57" s="11"/>
      <c r="G57" s="10"/>
      <c r="H57" s="11"/>
      <c r="I57" s="11"/>
      <c r="J57" s="11"/>
      <c r="K57" s="11"/>
      <c r="L57" s="66"/>
      <c r="M57" s="34"/>
    </row>
    <row r="58" spans="1:13" s="25" customFormat="1" ht="15.75" customHeight="1">
      <c r="A58" s="39" t="s">
        <v>62</v>
      </c>
      <c r="B58" s="11"/>
      <c r="C58" s="7"/>
      <c r="D58" s="32" cm="1">
        <f t="array" ref="D58">LEN(C58)-SUMPRODUCT(LEN(C58)-LEN(SUBSTITUTE(C58,修饰名称!$E$2:$E$218,修饰名称!$F$2:$F$218)))</f>
        <v>0</v>
      </c>
      <c r="E58" s="11"/>
      <c r="F58" s="11"/>
      <c r="G58" s="10"/>
      <c r="H58" s="11"/>
      <c r="I58" s="11"/>
      <c r="J58" s="11"/>
      <c r="K58" s="11"/>
      <c r="L58" s="66"/>
      <c r="M58" s="34"/>
    </row>
    <row r="59" spans="1:13" s="25" customFormat="1" ht="15.75" customHeight="1">
      <c r="A59" s="39" t="s">
        <v>63</v>
      </c>
      <c r="B59" s="11"/>
      <c r="C59" s="7"/>
      <c r="D59" s="32" cm="1">
        <f t="array" ref="D59">LEN(C59)-SUMPRODUCT(LEN(C59)-LEN(SUBSTITUTE(C59,修饰名称!$E$2:$E$218,修饰名称!$F$2:$F$218)))</f>
        <v>0</v>
      </c>
      <c r="E59" s="11"/>
      <c r="F59" s="11"/>
      <c r="G59" s="10"/>
      <c r="H59" s="11"/>
      <c r="I59" s="11"/>
      <c r="J59" s="11"/>
      <c r="K59" s="11"/>
      <c r="L59" s="66"/>
      <c r="M59" s="34"/>
    </row>
    <row r="60" spans="1:13" s="25" customFormat="1" ht="15.75" customHeight="1">
      <c r="A60" s="39" t="s">
        <v>64</v>
      </c>
      <c r="B60" s="11"/>
      <c r="C60" s="7"/>
      <c r="D60" s="32" cm="1">
        <f t="array" ref="D60">LEN(C60)-SUMPRODUCT(LEN(C60)-LEN(SUBSTITUTE(C60,修饰名称!$E$2:$E$218,修饰名称!$F$2:$F$218)))</f>
        <v>0</v>
      </c>
      <c r="E60" s="11"/>
      <c r="F60" s="11"/>
      <c r="G60" s="10"/>
      <c r="H60" s="11"/>
      <c r="I60" s="11"/>
      <c r="J60" s="11"/>
      <c r="K60" s="11"/>
      <c r="L60" s="66"/>
      <c r="M60" s="34"/>
    </row>
    <row r="61" spans="1:13" s="25" customFormat="1" ht="15.75" customHeight="1">
      <c r="A61" s="39" t="s">
        <v>65</v>
      </c>
      <c r="B61" s="11"/>
      <c r="C61" s="7"/>
      <c r="D61" s="32" cm="1">
        <f t="array" ref="D61">LEN(C61)-SUMPRODUCT(LEN(C61)-LEN(SUBSTITUTE(C61,修饰名称!$E$2:$E$218,修饰名称!$F$2:$F$218)))</f>
        <v>0</v>
      </c>
      <c r="E61" s="11"/>
      <c r="F61" s="11"/>
      <c r="G61" s="10"/>
      <c r="H61" s="11"/>
      <c r="I61" s="11"/>
      <c r="J61" s="11"/>
      <c r="K61" s="11"/>
      <c r="L61" s="66"/>
      <c r="M61" s="34"/>
    </row>
    <row r="62" spans="1:13" ht="15.75" customHeight="1">
      <c r="A62" s="39" t="s">
        <v>66</v>
      </c>
      <c r="B62" s="11"/>
      <c r="C62" s="7"/>
      <c r="D62" s="32" cm="1">
        <f t="array" ref="D62">LEN(C62)-SUMPRODUCT(LEN(C62)-LEN(SUBSTITUTE(C62,修饰名称!$E$2:$E$218,修饰名称!$F$2:$F$218)))</f>
        <v>0</v>
      </c>
      <c r="E62" s="11"/>
      <c r="F62" s="11"/>
      <c r="G62" s="10"/>
      <c r="H62" s="11"/>
      <c r="I62" s="11"/>
      <c r="J62" s="11"/>
      <c r="K62" s="11"/>
      <c r="L62" s="66"/>
      <c r="M62" s="34"/>
    </row>
    <row r="63" spans="1:13" ht="15.75" customHeight="1">
      <c r="A63" s="39" t="s">
        <v>67</v>
      </c>
      <c r="B63" s="11"/>
      <c r="C63" s="7"/>
      <c r="D63" s="32" cm="1">
        <f t="array" ref="D63">LEN(C63)-SUMPRODUCT(LEN(C63)-LEN(SUBSTITUTE(C63,修饰名称!$E$2:$E$218,修饰名称!$F$2:$F$218)))</f>
        <v>0</v>
      </c>
      <c r="E63" s="11"/>
      <c r="F63" s="11"/>
      <c r="G63" s="10"/>
      <c r="H63" s="11"/>
      <c r="I63" s="11"/>
      <c r="J63" s="11"/>
      <c r="K63" s="11"/>
      <c r="L63" s="66"/>
      <c r="M63" s="34"/>
    </row>
    <row r="64" spans="1:13" ht="15.75" customHeight="1">
      <c r="A64" s="39" t="s">
        <v>68</v>
      </c>
      <c r="B64" s="11"/>
      <c r="C64" s="7"/>
      <c r="D64" s="32" cm="1">
        <f t="array" ref="D64">LEN(C64)-SUMPRODUCT(LEN(C64)-LEN(SUBSTITUTE(C64,修饰名称!$E$2:$E$218,修饰名称!$F$2:$F$218)))</f>
        <v>0</v>
      </c>
      <c r="E64" s="11"/>
      <c r="F64" s="11"/>
      <c r="G64" s="10"/>
      <c r="H64" s="11"/>
      <c r="I64" s="11"/>
      <c r="J64" s="11"/>
      <c r="K64" s="11"/>
      <c r="L64" s="66"/>
      <c r="M64" s="34"/>
    </row>
    <row r="65" spans="1:13" ht="15.75" customHeight="1">
      <c r="A65" s="39" t="s">
        <v>69</v>
      </c>
      <c r="B65" s="11"/>
      <c r="C65" s="7"/>
      <c r="D65" s="32" cm="1">
        <f t="array" ref="D65">LEN(C65)-SUMPRODUCT(LEN(C65)-LEN(SUBSTITUTE(C65,修饰名称!$E$2:$E$218,修饰名称!$F$2:$F$218)))</f>
        <v>0</v>
      </c>
      <c r="E65" s="11"/>
      <c r="F65" s="11"/>
      <c r="G65" s="10"/>
      <c r="H65" s="11"/>
      <c r="I65" s="11"/>
      <c r="J65" s="11"/>
      <c r="K65" s="11"/>
      <c r="L65" s="66"/>
      <c r="M65" s="34"/>
    </row>
    <row r="66" spans="1:13" ht="15.75" customHeight="1">
      <c r="A66" s="39" t="s">
        <v>70</v>
      </c>
      <c r="B66" s="11"/>
      <c r="C66" s="7"/>
      <c r="D66" s="32" cm="1">
        <f t="array" ref="D66">LEN(C66)-SUMPRODUCT(LEN(C66)-LEN(SUBSTITUTE(C66,修饰名称!$E$2:$E$218,修饰名称!$F$2:$F$218)))</f>
        <v>0</v>
      </c>
      <c r="E66" s="11"/>
      <c r="F66" s="11"/>
      <c r="G66" s="10"/>
      <c r="H66" s="11"/>
      <c r="I66" s="11"/>
      <c r="J66" s="11"/>
      <c r="K66" s="11"/>
      <c r="L66" s="66"/>
      <c r="M66" s="34"/>
    </row>
    <row r="67" spans="1:13" ht="15.75" customHeight="1">
      <c r="A67" s="39" t="s">
        <v>71</v>
      </c>
      <c r="B67" s="11"/>
      <c r="C67" s="7"/>
      <c r="D67" s="32" cm="1">
        <f t="array" ref="D67">LEN(C67)-SUMPRODUCT(LEN(C67)-LEN(SUBSTITUTE(C67,修饰名称!$E$2:$E$218,修饰名称!$F$2:$F$218)))</f>
        <v>0</v>
      </c>
      <c r="E67" s="11"/>
      <c r="F67" s="11"/>
      <c r="G67" s="10"/>
      <c r="H67" s="11"/>
      <c r="I67" s="11"/>
      <c r="J67" s="11"/>
      <c r="K67" s="11"/>
      <c r="L67" s="66"/>
      <c r="M67" s="34"/>
    </row>
    <row r="68" spans="1:13" ht="15.75" customHeight="1">
      <c r="A68" s="39" t="s">
        <v>72</v>
      </c>
      <c r="B68" s="11"/>
      <c r="C68" s="7"/>
      <c r="D68" s="32" cm="1">
        <f t="array" ref="D68">LEN(C68)-SUMPRODUCT(LEN(C68)-LEN(SUBSTITUTE(C68,修饰名称!$E$2:$E$218,修饰名称!$F$2:$F$218)))</f>
        <v>0</v>
      </c>
      <c r="E68" s="11"/>
      <c r="F68" s="11"/>
      <c r="G68" s="10"/>
      <c r="H68" s="11"/>
      <c r="I68" s="11"/>
      <c r="J68" s="11"/>
      <c r="K68" s="11"/>
      <c r="L68" s="66"/>
      <c r="M68" s="34"/>
    </row>
    <row r="69" spans="1:13" ht="15.75" customHeight="1">
      <c r="A69" s="39" t="s">
        <v>73</v>
      </c>
      <c r="B69" s="11"/>
      <c r="C69" s="7"/>
      <c r="D69" s="32" cm="1">
        <f t="array" ref="D69">LEN(C69)-SUMPRODUCT(LEN(C69)-LEN(SUBSTITUTE(C69,修饰名称!$E$2:$E$218,修饰名称!$F$2:$F$218)))</f>
        <v>0</v>
      </c>
      <c r="E69" s="11"/>
      <c r="F69" s="11"/>
      <c r="G69" s="10"/>
      <c r="H69" s="11"/>
      <c r="I69" s="11"/>
      <c r="J69" s="11"/>
      <c r="K69" s="11"/>
      <c r="L69" s="66"/>
      <c r="M69" s="34"/>
    </row>
    <row r="70" spans="1:13" ht="15.75" customHeight="1">
      <c r="A70" s="39" t="s">
        <v>74</v>
      </c>
      <c r="B70" s="11"/>
      <c r="C70" s="7"/>
      <c r="D70" s="32" cm="1">
        <f t="array" ref="D70">LEN(C70)-SUMPRODUCT(LEN(C70)-LEN(SUBSTITUTE(C70,修饰名称!$E$2:$E$218,修饰名称!$F$2:$F$218)))</f>
        <v>0</v>
      </c>
      <c r="E70" s="11"/>
      <c r="F70" s="11"/>
      <c r="G70" s="10"/>
      <c r="H70" s="11"/>
      <c r="I70" s="11"/>
      <c r="J70" s="11"/>
      <c r="K70" s="11"/>
      <c r="L70" s="66"/>
      <c r="M70" s="34"/>
    </row>
    <row r="71" spans="1:13" ht="15.75" customHeight="1">
      <c r="A71" s="39" t="s">
        <v>75</v>
      </c>
      <c r="B71" s="11"/>
      <c r="C71" s="7"/>
      <c r="D71" s="32" cm="1">
        <f t="array" ref="D71">LEN(C71)-SUMPRODUCT(LEN(C71)-LEN(SUBSTITUTE(C71,修饰名称!$E$2:$E$218,修饰名称!$F$2:$F$218)))</f>
        <v>0</v>
      </c>
      <c r="E71" s="11"/>
      <c r="F71" s="11"/>
      <c r="G71" s="10"/>
      <c r="H71" s="11"/>
      <c r="I71" s="11"/>
      <c r="J71" s="11"/>
      <c r="K71" s="11"/>
      <c r="L71" s="66"/>
      <c r="M71" s="34"/>
    </row>
    <row r="72" spans="1:13" ht="15.75" customHeight="1">
      <c r="A72" s="39" t="s">
        <v>76</v>
      </c>
      <c r="B72" s="11"/>
      <c r="C72" s="7"/>
      <c r="D72" s="32" cm="1">
        <f t="array" ref="D72">LEN(C72)-SUMPRODUCT(LEN(C72)-LEN(SUBSTITUTE(C72,修饰名称!$E$2:$E$218,修饰名称!$F$2:$F$218)))</f>
        <v>0</v>
      </c>
      <c r="E72" s="11"/>
      <c r="F72" s="11"/>
      <c r="G72" s="10"/>
      <c r="H72" s="11"/>
      <c r="I72" s="11"/>
      <c r="J72" s="11"/>
      <c r="K72" s="11"/>
      <c r="L72" s="66"/>
      <c r="M72" s="34"/>
    </row>
    <row r="73" spans="1:13" ht="15.75" customHeight="1">
      <c r="A73" s="39" t="s">
        <v>77</v>
      </c>
      <c r="B73" s="11"/>
      <c r="C73" s="7"/>
      <c r="D73" s="32" cm="1">
        <f t="array" ref="D73">LEN(C73)-SUMPRODUCT(LEN(C73)-LEN(SUBSTITUTE(C73,修饰名称!$E$2:$E$218,修饰名称!$F$2:$F$218)))</f>
        <v>0</v>
      </c>
      <c r="E73" s="11"/>
      <c r="F73" s="11"/>
      <c r="G73" s="10"/>
      <c r="H73" s="11"/>
      <c r="I73" s="11"/>
      <c r="J73" s="11"/>
      <c r="K73" s="11"/>
      <c r="L73" s="66"/>
      <c r="M73" s="34"/>
    </row>
    <row r="74" spans="1:13" ht="15.75" customHeight="1">
      <c r="A74" s="39" t="s">
        <v>78</v>
      </c>
      <c r="B74" s="11"/>
      <c r="C74" s="7"/>
      <c r="D74" s="32" cm="1">
        <f t="array" ref="D74">LEN(C74)-SUMPRODUCT(LEN(C74)-LEN(SUBSTITUTE(C74,修饰名称!$E$2:$E$218,修饰名称!$F$2:$F$218)))</f>
        <v>0</v>
      </c>
      <c r="E74" s="11"/>
      <c r="F74" s="11"/>
      <c r="G74" s="10"/>
      <c r="H74" s="11"/>
      <c r="I74" s="11"/>
      <c r="J74" s="11"/>
      <c r="K74" s="11"/>
      <c r="L74" s="66"/>
      <c r="M74" s="34"/>
    </row>
    <row r="75" spans="1:13" ht="15.75" customHeight="1">
      <c r="A75" s="39" t="s">
        <v>79</v>
      </c>
      <c r="B75" s="11"/>
      <c r="C75" s="7"/>
      <c r="D75" s="32" cm="1">
        <f t="array" ref="D75">LEN(C75)-SUMPRODUCT(LEN(C75)-LEN(SUBSTITUTE(C75,修饰名称!$E$2:$E$218,修饰名称!$F$2:$F$218)))</f>
        <v>0</v>
      </c>
      <c r="E75" s="11"/>
      <c r="F75" s="11"/>
      <c r="G75" s="10"/>
      <c r="H75" s="11"/>
      <c r="I75" s="11"/>
      <c r="J75" s="11"/>
      <c r="K75" s="11"/>
      <c r="L75" s="66"/>
      <c r="M75" s="34"/>
    </row>
    <row r="76" spans="1:13" ht="15.75" customHeight="1">
      <c r="A76" s="39" t="s">
        <v>80</v>
      </c>
      <c r="B76" s="11"/>
      <c r="C76" s="7"/>
      <c r="D76" s="32" cm="1">
        <f t="array" ref="D76">LEN(C76)-SUMPRODUCT(LEN(C76)-LEN(SUBSTITUTE(C76,修饰名称!$E$2:$E$218,修饰名称!$F$2:$F$218)))</f>
        <v>0</v>
      </c>
      <c r="E76" s="11"/>
      <c r="F76" s="11"/>
      <c r="G76" s="10"/>
      <c r="H76" s="11"/>
      <c r="I76" s="11"/>
      <c r="J76" s="11"/>
      <c r="K76" s="11"/>
      <c r="L76" s="66"/>
      <c r="M76" s="34"/>
    </row>
    <row r="77" spans="1:13" ht="15.75" customHeight="1">
      <c r="A77" s="39" t="s">
        <v>81</v>
      </c>
      <c r="B77" s="11"/>
      <c r="C77" s="7"/>
      <c r="D77" s="32" cm="1">
        <f t="array" ref="D77">LEN(C77)-SUMPRODUCT(LEN(C77)-LEN(SUBSTITUTE(C77,修饰名称!$E$2:$E$218,修饰名称!$F$2:$F$218)))</f>
        <v>0</v>
      </c>
      <c r="E77" s="11"/>
      <c r="F77" s="11"/>
      <c r="G77" s="10"/>
      <c r="H77" s="11"/>
      <c r="I77" s="11"/>
      <c r="J77" s="11"/>
      <c r="K77" s="11"/>
      <c r="L77" s="66"/>
      <c r="M77" s="34"/>
    </row>
    <row r="78" spans="1:13" ht="15.75" customHeight="1">
      <c r="A78" s="39" t="s">
        <v>82</v>
      </c>
      <c r="B78" s="11"/>
      <c r="C78" s="7"/>
      <c r="D78" s="32" cm="1">
        <f t="array" ref="D78">LEN(C78)-SUMPRODUCT(LEN(C78)-LEN(SUBSTITUTE(C78,修饰名称!$E$2:$E$218,修饰名称!$F$2:$F$218)))</f>
        <v>0</v>
      </c>
      <c r="E78" s="11"/>
      <c r="F78" s="11"/>
      <c r="G78" s="10"/>
      <c r="H78" s="11"/>
      <c r="I78" s="11"/>
      <c r="J78" s="11"/>
      <c r="K78" s="11"/>
      <c r="L78" s="66"/>
      <c r="M78" s="34"/>
    </row>
    <row r="79" spans="1:13" ht="15.75" customHeight="1">
      <c r="A79" s="39" t="s">
        <v>83</v>
      </c>
      <c r="B79" s="11"/>
      <c r="C79" s="7"/>
      <c r="D79" s="32" cm="1">
        <f t="array" ref="D79">LEN(C79)-SUMPRODUCT(LEN(C79)-LEN(SUBSTITUTE(C79,修饰名称!$E$2:$E$218,修饰名称!$F$2:$F$218)))</f>
        <v>0</v>
      </c>
      <c r="E79" s="11"/>
      <c r="F79" s="11"/>
      <c r="G79" s="10"/>
      <c r="H79" s="11"/>
      <c r="I79" s="11"/>
      <c r="J79" s="11"/>
      <c r="K79" s="11"/>
      <c r="L79" s="66"/>
      <c r="M79" s="34"/>
    </row>
    <row r="80" spans="1:13" ht="15.75" customHeight="1">
      <c r="A80" s="39" t="s">
        <v>84</v>
      </c>
      <c r="B80" s="11"/>
      <c r="C80" s="7"/>
      <c r="D80" s="32" cm="1">
        <f t="array" ref="D80">LEN(C80)-SUMPRODUCT(LEN(C80)-LEN(SUBSTITUTE(C80,修饰名称!$E$2:$E$218,修饰名称!$F$2:$F$218)))</f>
        <v>0</v>
      </c>
      <c r="E80" s="11"/>
      <c r="F80" s="11"/>
      <c r="G80" s="10"/>
      <c r="H80" s="11"/>
      <c r="I80" s="11"/>
      <c r="J80" s="11"/>
      <c r="K80" s="11"/>
      <c r="L80" s="66"/>
      <c r="M80" s="34"/>
    </row>
    <row r="81" spans="1:13" ht="15.75" customHeight="1">
      <c r="A81" s="39" t="s">
        <v>85</v>
      </c>
      <c r="B81" s="11"/>
      <c r="C81" s="7"/>
      <c r="D81" s="32" cm="1">
        <f t="array" ref="D81">LEN(C81)-SUMPRODUCT(LEN(C81)-LEN(SUBSTITUTE(C81,修饰名称!$E$2:$E$218,修饰名称!$F$2:$F$218)))</f>
        <v>0</v>
      </c>
      <c r="E81" s="11"/>
      <c r="F81" s="11"/>
      <c r="G81" s="10"/>
      <c r="H81" s="11"/>
      <c r="I81" s="11"/>
      <c r="J81" s="11"/>
      <c r="K81" s="11"/>
      <c r="L81" s="66"/>
      <c r="M81" s="34"/>
    </row>
    <row r="82" spans="1:13" ht="15.75" customHeight="1">
      <c r="A82" s="39" t="s">
        <v>86</v>
      </c>
      <c r="B82" s="11"/>
      <c r="C82" s="7"/>
      <c r="D82" s="32" cm="1">
        <f t="array" ref="D82">LEN(C82)-SUMPRODUCT(LEN(C82)-LEN(SUBSTITUTE(C82,修饰名称!$E$2:$E$218,修饰名称!$F$2:$F$218)))</f>
        <v>0</v>
      </c>
      <c r="E82" s="11"/>
      <c r="F82" s="11"/>
      <c r="G82" s="10"/>
      <c r="H82" s="11"/>
      <c r="I82" s="11"/>
      <c r="J82" s="11"/>
      <c r="K82" s="11"/>
      <c r="L82" s="66"/>
      <c r="M82" s="34"/>
    </row>
    <row r="83" spans="1:13" ht="15.75" customHeight="1">
      <c r="A83" s="39" t="s">
        <v>87</v>
      </c>
      <c r="B83" s="11"/>
      <c r="C83" s="7"/>
      <c r="D83" s="32" cm="1">
        <f t="array" ref="D83">LEN(C83)-SUMPRODUCT(LEN(C83)-LEN(SUBSTITUTE(C83,修饰名称!$E$2:$E$218,修饰名称!$F$2:$F$218)))</f>
        <v>0</v>
      </c>
      <c r="E83" s="11"/>
      <c r="F83" s="11"/>
      <c r="G83" s="10"/>
      <c r="H83" s="11"/>
      <c r="I83" s="11"/>
      <c r="J83" s="11"/>
      <c r="K83" s="11"/>
      <c r="L83" s="66"/>
      <c r="M83" s="34"/>
    </row>
    <row r="84" spans="1:13" ht="15.75" customHeight="1">
      <c r="A84" s="39" t="s">
        <v>88</v>
      </c>
      <c r="B84" s="11"/>
      <c r="C84" s="7"/>
      <c r="D84" s="32" cm="1">
        <f t="array" ref="D84">LEN(C84)-SUMPRODUCT(LEN(C84)-LEN(SUBSTITUTE(C84,修饰名称!$E$2:$E$218,修饰名称!$F$2:$F$218)))</f>
        <v>0</v>
      </c>
      <c r="E84" s="11"/>
      <c r="F84" s="11"/>
      <c r="G84" s="10"/>
      <c r="H84" s="11"/>
      <c r="I84" s="11"/>
      <c r="J84" s="11"/>
      <c r="K84" s="11"/>
      <c r="L84" s="66"/>
      <c r="M84" s="34"/>
    </row>
    <row r="85" spans="1:13" ht="15.75" customHeight="1">
      <c r="A85" s="39" t="s">
        <v>89</v>
      </c>
      <c r="B85" s="11"/>
      <c r="C85" s="7"/>
      <c r="D85" s="32" cm="1">
        <f t="array" ref="D85">LEN(C85)-SUMPRODUCT(LEN(C85)-LEN(SUBSTITUTE(C85,修饰名称!$E$2:$E$218,修饰名称!$F$2:$F$218)))</f>
        <v>0</v>
      </c>
      <c r="E85" s="11"/>
      <c r="F85" s="11"/>
      <c r="G85" s="10"/>
      <c r="H85" s="11"/>
      <c r="I85" s="11"/>
      <c r="J85" s="11"/>
      <c r="K85" s="11"/>
      <c r="L85" s="66"/>
      <c r="M85" s="34"/>
    </row>
    <row r="86" spans="1:13" ht="15.75" customHeight="1">
      <c r="A86" s="39" t="s">
        <v>90</v>
      </c>
      <c r="B86" s="11"/>
      <c r="C86" s="7"/>
      <c r="D86" s="32" cm="1">
        <f t="array" ref="D86">LEN(C86)-SUMPRODUCT(LEN(C86)-LEN(SUBSTITUTE(C86,修饰名称!$E$2:$E$218,修饰名称!$F$2:$F$218)))</f>
        <v>0</v>
      </c>
      <c r="E86" s="11"/>
      <c r="F86" s="11"/>
      <c r="G86" s="10"/>
      <c r="H86" s="11"/>
      <c r="I86" s="11"/>
      <c r="J86" s="11"/>
      <c r="K86" s="11"/>
      <c r="L86" s="66"/>
      <c r="M86" s="34"/>
    </row>
    <row r="87" spans="1:13" ht="15.75" customHeight="1">
      <c r="A87" s="39" t="s">
        <v>91</v>
      </c>
      <c r="B87" s="11"/>
      <c r="C87" s="7"/>
      <c r="D87" s="32" cm="1">
        <f t="array" ref="D87">LEN(C87)-SUMPRODUCT(LEN(C87)-LEN(SUBSTITUTE(C87,修饰名称!$E$2:$E$218,修饰名称!$F$2:$F$218)))</f>
        <v>0</v>
      </c>
      <c r="E87" s="11"/>
      <c r="F87" s="11"/>
      <c r="G87" s="10"/>
      <c r="H87" s="11"/>
      <c r="I87" s="11"/>
      <c r="J87" s="11"/>
      <c r="K87" s="11"/>
      <c r="L87" s="66"/>
      <c r="M87" s="34"/>
    </row>
    <row r="88" spans="1:13" ht="15.75" customHeight="1">
      <c r="A88" s="39" t="s">
        <v>92</v>
      </c>
      <c r="B88" s="11"/>
      <c r="C88" s="7"/>
      <c r="D88" s="32" cm="1">
        <f t="array" ref="D88">LEN(C88)-SUMPRODUCT(LEN(C88)-LEN(SUBSTITUTE(C88,修饰名称!$E$2:$E$218,修饰名称!$F$2:$F$218)))</f>
        <v>0</v>
      </c>
      <c r="E88" s="11"/>
      <c r="F88" s="11"/>
      <c r="G88" s="10"/>
      <c r="H88" s="11"/>
      <c r="I88" s="11"/>
      <c r="J88" s="11"/>
      <c r="K88" s="11"/>
      <c r="L88" s="66"/>
      <c r="M88" s="34"/>
    </row>
    <row r="89" spans="1:13" ht="15.75" customHeight="1">
      <c r="A89" s="39" t="s">
        <v>93</v>
      </c>
      <c r="B89" s="11"/>
      <c r="C89" s="7"/>
      <c r="D89" s="32" cm="1">
        <f t="array" ref="D89">LEN(C89)-SUMPRODUCT(LEN(C89)-LEN(SUBSTITUTE(C89,修饰名称!$E$2:$E$218,修饰名称!$F$2:$F$218)))</f>
        <v>0</v>
      </c>
      <c r="E89" s="11"/>
      <c r="F89" s="11"/>
      <c r="G89" s="10"/>
      <c r="H89" s="11"/>
      <c r="I89" s="11"/>
      <c r="J89" s="11"/>
      <c r="K89" s="11"/>
      <c r="L89" s="66"/>
      <c r="M89" s="34"/>
    </row>
    <row r="90" spans="1:13" ht="15.75" customHeight="1">
      <c r="A90" s="39" t="s">
        <v>94</v>
      </c>
      <c r="B90" s="11"/>
      <c r="C90" s="7"/>
      <c r="D90" s="32" cm="1">
        <f t="array" ref="D90">LEN(C90)-SUMPRODUCT(LEN(C90)-LEN(SUBSTITUTE(C90,修饰名称!$E$2:$E$218,修饰名称!$F$2:$F$218)))</f>
        <v>0</v>
      </c>
      <c r="E90" s="11"/>
      <c r="F90" s="11"/>
      <c r="G90" s="10"/>
      <c r="H90" s="11"/>
      <c r="I90" s="11"/>
      <c r="J90" s="11"/>
      <c r="K90" s="11"/>
      <c r="L90" s="66"/>
      <c r="M90" s="34"/>
    </row>
    <row r="91" spans="1:13" ht="15.75" customHeight="1">
      <c r="A91" s="39" t="s">
        <v>95</v>
      </c>
      <c r="B91" s="11"/>
      <c r="C91" s="7"/>
      <c r="D91" s="32" cm="1">
        <f t="array" ref="D91">LEN(C91)-SUMPRODUCT(LEN(C91)-LEN(SUBSTITUTE(C91,修饰名称!$E$2:$E$218,修饰名称!$F$2:$F$218)))</f>
        <v>0</v>
      </c>
      <c r="E91" s="11"/>
      <c r="F91" s="11"/>
      <c r="G91" s="10"/>
      <c r="H91" s="11"/>
      <c r="I91" s="11"/>
      <c r="J91" s="11"/>
      <c r="K91" s="11"/>
      <c r="L91" s="66"/>
      <c r="M91" s="34"/>
    </row>
    <row r="92" spans="1:13" ht="15.75" customHeight="1">
      <c r="A92" s="39" t="s">
        <v>96</v>
      </c>
      <c r="B92" s="11"/>
      <c r="C92" s="7"/>
      <c r="D92" s="32" cm="1">
        <f t="array" ref="D92">LEN(C92)-SUMPRODUCT(LEN(C92)-LEN(SUBSTITUTE(C92,修饰名称!$E$2:$E$218,修饰名称!$F$2:$F$218)))</f>
        <v>0</v>
      </c>
      <c r="E92" s="11"/>
      <c r="F92" s="11"/>
      <c r="G92" s="10"/>
      <c r="H92" s="11"/>
      <c r="I92" s="11"/>
      <c r="J92" s="11"/>
      <c r="K92" s="11"/>
      <c r="L92" s="66"/>
      <c r="M92" s="34"/>
    </row>
    <row r="93" spans="1:13" ht="15.75" customHeight="1">
      <c r="A93" s="39" t="s">
        <v>97</v>
      </c>
      <c r="B93" s="11"/>
      <c r="C93" s="7"/>
      <c r="D93" s="32" cm="1">
        <f t="array" ref="D93">LEN(C93)-SUMPRODUCT(LEN(C93)-LEN(SUBSTITUTE(C93,修饰名称!$E$2:$E$218,修饰名称!$F$2:$F$218)))</f>
        <v>0</v>
      </c>
      <c r="E93" s="11"/>
      <c r="F93" s="11"/>
      <c r="G93" s="10"/>
      <c r="H93" s="11"/>
      <c r="I93" s="11"/>
      <c r="J93" s="11"/>
      <c r="K93" s="11"/>
      <c r="L93" s="66"/>
      <c r="M93" s="34"/>
    </row>
    <row r="94" spans="1:13" ht="15.75" customHeight="1">
      <c r="A94" s="39" t="s">
        <v>98</v>
      </c>
      <c r="B94" s="11"/>
      <c r="C94" s="7"/>
      <c r="D94" s="32" cm="1">
        <f t="array" ref="D94">LEN(C94)-SUMPRODUCT(LEN(C94)-LEN(SUBSTITUTE(C94,修饰名称!$E$2:$E$218,修饰名称!$F$2:$F$218)))</f>
        <v>0</v>
      </c>
      <c r="E94" s="11"/>
      <c r="F94" s="11"/>
      <c r="G94" s="10"/>
      <c r="H94" s="11"/>
      <c r="I94" s="11"/>
      <c r="J94" s="11"/>
      <c r="K94" s="11"/>
      <c r="L94" s="66"/>
      <c r="M94" s="34"/>
    </row>
    <row r="95" spans="1:13" ht="15.75" customHeight="1">
      <c r="A95" s="39" t="s">
        <v>99</v>
      </c>
      <c r="B95" s="11"/>
      <c r="C95" s="7"/>
      <c r="D95" s="32" cm="1">
        <f t="array" ref="D95">LEN(C95)-SUMPRODUCT(LEN(C95)-LEN(SUBSTITUTE(C95,修饰名称!$E$2:$E$218,修饰名称!$F$2:$F$218)))</f>
        <v>0</v>
      </c>
      <c r="E95" s="11"/>
      <c r="F95" s="11"/>
      <c r="G95" s="10"/>
      <c r="H95" s="11"/>
      <c r="I95" s="11"/>
      <c r="J95" s="11"/>
      <c r="K95" s="11"/>
      <c r="L95" s="66"/>
      <c r="M95" s="34"/>
    </row>
    <row r="96" spans="1:13" ht="15.75" customHeight="1">
      <c r="A96" s="39" t="s">
        <v>100</v>
      </c>
      <c r="B96" s="11"/>
      <c r="C96" s="7"/>
      <c r="D96" s="32" cm="1">
        <f t="array" ref="D96">LEN(C96)-SUMPRODUCT(LEN(C96)-LEN(SUBSTITUTE(C96,修饰名称!$E$2:$E$218,修饰名称!$F$2:$F$218)))</f>
        <v>0</v>
      </c>
      <c r="E96" s="11"/>
      <c r="F96" s="11"/>
      <c r="G96" s="10"/>
      <c r="H96" s="11"/>
      <c r="I96" s="11"/>
      <c r="J96" s="11"/>
      <c r="K96" s="11"/>
      <c r="L96" s="66"/>
      <c r="M96" s="34"/>
    </row>
    <row r="97" spans="1:13" ht="15.75" customHeight="1">
      <c r="A97" s="39" t="s">
        <v>101</v>
      </c>
      <c r="B97" s="11"/>
      <c r="C97" s="7"/>
      <c r="D97" s="32" cm="1">
        <f t="array" ref="D97">LEN(C97)-SUMPRODUCT(LEN(C97)-LEN(SUBSTITUTE(C97,修饰名称!$E$2:$E$218,修饰名称!$F$2:$F$218)))</f>
        <v>0</v>
      </c>
      <c r="E97" s="11"/>
      <c r="F97" s="11"/>
      <c r="G97" s="10"/>
      <c r="H97" s="11"/>
      <c r="I97" s="11"/>
      <c r="J97" s="11"/>
      <c r="K97" s="11"/>
      <c r="L97" s="66"/>
      <c r="M97" s="34"/>
    </row>
    <row r="98" spans="1:13" ht="15.75" customHeight="1">
      <c r="A98" s="39" t="s">
        <v>102</v>
      </c>
      <c r="B98" s="11"/>
      <c r="C98" s="7"/>
      <c r="D98" s="32" cm="1">
        <f t="array" ref="D98">LEN(C98)-SUMPRODUCT(LEN(C98)-LEN(SUBSTITUTE(C98,修饰名称!$E$2:$E$218,修饰名称!$F$2:$F$218)))</f>
        <v>0</v>
      </c>
      <c r="E98" s="11"/>
      <c r="F98" s="11"/>
      <c r="G98" s="10"/>
      <c r="H98" s="11"/>
      <c r="I98" s="11"/>
      <c r="J98" s="11"/>
      <c r="K98" s="11"/>
      <c r="L98" s="66"/>
      <c r="M98" s="34"/>
    </row>
    <row r="99" spans="1:13" ht="15.75" customHeight="1">
      <c r="A99" s="39" t="s">
        <v>103</v>
      </c>
      <c r="B99" s="11"/>
      <c r="C99" s="7"/>
      <c r="D99" s="32" cm="1">
        <f t="array" ref="D99">LEN(C99)-SUMPRODUCT(LEN(C99)-LEN(SUBSTITUTE(C99,修饰名称!$E$2:$E$218,修饰名称!$F$2:$F$218)))</f>
        <v>0</v>
      </c>
      <c r="E99" s="11"/>
      <c r="F99" s="11"/>
      <c r="G99" s="10"/>
      <c r="H99" s="11"/>
      <c r="I99" s="11"/>
      <c r="J99" s="11"/>
      <c r="K99" s="11"/>
      <c r="L99" s="66"/>
      <c r="M99" s="34"/>
    </row>
    <row r="100" spans="1:13" ht="15.75" customHeight="1">
      <c r="A100" s="39" t="s">
        <v>104</v>
      </c>
      <c r="B100" s="11"/>
      <c r="C100" s="7"/>
      <c r="D100" s="32" cm="1">
        <f t="array" ref="D100">LEN(C100)-SUMPRODUCT(LEN(C100)-LEN(SUBSTITUTE(C100,修饰名称!$E$2:$E$218,修饰名称!$F$2:$F$218)))</f>
        <v>0</v>
      </c>
      <c r="E100" s="11"/>
      <c r="F100" s="11"/>
      <c r="G100" s="10"/>
      <c r="H100" s="11"/>
      <c r="I100" s="11"/>
      <c r="J100" s="11"/>
      <c r="K100" s="11"/>
      <c r="L100" s="66"/>
      <c r="M100" s="34"/>
    </row>
    <row r="101" spans="1:13" ht="15.75" customHeight="1">
      <c r="A101" s="39" t="s">
        <v>105</v>
      </c>
      <c r="B101" s="11"/>
      <c r="C101" s="7"/>
      <c r="D101" s="32" cm="1">
        <f t="array" ref="D101">LEN(C101)-SUMPRODUCT(LEN(C101)-LEN(SUBSTITUTE(C101,修饰名称!$E$2:$E$218,修饰名称!$F$2:$F$218)))</f>
        <v>0</v>
      </c>
      <c r="E101" s="11"/>
      <c r="F101" s="11"/>
      <c r="G101" s="10"/>
      <c r="H101" s="11"/>
      <c r="I101" s="11"/>
      <c r="J101" s="11"/>
      <c r="K101" s="11"/>
      <c r="L101" s="66"/>
      <c r="M101" s="34"/>
    </row>
    <row r="102" spans="1:13" ht="15.75" customHeight="1">
      <c r="A102" s="39" t="s">
        <v>106</v>
      </c>
      <c r="B102" s="11"/>
      <c r="C102" s="7"/>
      <c r="D102" s="32" cm="1">
        <f t="array" ref="D102">LEN(C102)-SUMPRODUCT(LEN(C102)-LEN(SUBSTITUTE(C102,修饰名称!$E$2:$E$218,修饰名称!$F$2:$F$218)))</f>
        <v>0</v>
      </c>
      <c r="E102" s="11"/>
      <c r="F102" s="11"/>
      <c r="G102" s="10"/>
      <c r="H102" s="11"/>
      <c r="I102" s="11"/>
      <c r="J102" s="11"/>
      <c r="K102" s="11"/>
      <c r="L102" s="66"/>
      <c r="M102" s="34"/>
    </row>
    <row r="103" spans="1:13" ht="15.75" customHeight="1">
      <c r="A103" s="39" t="s">
        <v>107</v>
      </c>
      <c r="B103" s="11"/>
      <c r="C103" s="7"/>
      <c r="D103" s="32" cm="1">
        <f t="array" ref="D103">LEN(C103)-SUMPRODUCT(LEN(C103)-LEN(SUBSTITUTE(C103,修饰名称!$E$2:$E$218,修饰名称!$F$2:$F$218)))</f>
        <v>0</v>
      </c>
      <c r="E103" s="11"/>
      <c r="F103" s="11"/>
      <c r="G103" s="10"/>
      <c r="H103" s="11"/>
      <c r="I103" s="11"/>
      <c r="J103" s="11"/>
      <c r="K103" s="11"/>
      <c r="L103" s="66"/>
      <c r="M103" s="34"/>
    </row>
    <row r="104" spans="1:13" ht="15.75" customHeight="1">
      <c r="A104" s="39" t="s">
        <v>108</v>
      </c>
      <c r="B104" s="11"/>
      <c r="C104" s="7"/>
      <c r="D104" s="32" cm="1">
        <f t="array" ref="D104">LEN(C104)-SUMPRODUCT(LEN(C104)-LEN(SUBSTITUTE(C104,修饰名称!$E$2:$E$218,修饰名称!$F$2:$F$218)))</f>
        <v>0</v>
      </c>
      <c r="E104" s="11"/>
      <c r="F104" s="11"/>
      <c r="G104" s="10"/>
      <c r="H104" s="11"/>
      <c r="I104" s="11"/>
      <c r="J104" s="11"/>
      <c r="K104" s="11"/>
      <c r="L104" s="66"/>
      <c r="M104" s="34"/>
    </row>
    <row r="105" spans="1:13" ht="15.75" customHeight="1">
      <c r="A105" s="39" t="s">
        <v>109</v>
      </c>
      <c r="B105" s="11"/>
      <c r="C105" s="7"/>
      <c r="D105" s="32" cm="1">
        <f t="array" ref="D105">LEN(C105)-SUMPRODUCT(LEN(C105)-LEN(SUBSTITUTE(C105,修饰名称!$E$2:$E$218,修饰名称!$F$2:$F$218)))</f>
        <v>0</v>
      </c>
      <c r="E105" s="11"/>
      <c r="F105" s="11"/>
      <c r="G105" s="10"/>
      <c r="H105" s="11"/>
      <c r="I105" s="11"/>
      <c r="J105" s="11"/>
      <c r="K105" s="11"/>
      <c r="L105" s="66"/>
      <c r="M105" s="34"/>
    </row>
    <row r="106" spans="1:13" ht="15.75" customHeight="1">
      <c r="A106" s="39" t="s">
        <v>110</v>
      </c>
      <c r="B106" s="11"/>
      <c r="C106" s="7"/>
      <c r="D106" s="32" cm="1">
        <f t="array" ref="D106">LEN(C106)-SUMPRODUCT(LEN(C106)-LEN(SUBSTITUTE(C106,修饰名称!$E$2:$E$218,修饰名称!$F$2:$F$218)))</f>
        <v>0</v>
      </c>
      <c r="E106" s="11"/>
      <c r="F106" s="11"/>
      <c r="G106" s="10"/>
      <c r="H106" s="11"/>
      <c r="I106" s="11"/>
      <c r="J106" s="11"/>
      <c r="K106" s="11"/>
      <c r="L106" s="66"/>
      <c r="M106" s="34"/>
    </row>
    <row r="107" spans="1:13" ht="16.5" customHeight="1">
      <c r="A107" s="39" t="s">
        <v>111</v>
      </c>
      <c r="B107" s="11"/>
      <c r="C107" s="7"/>
      <c r="D107" s="32" cm="1">
        <f t="array" ref="D107">LEN(C107)-SUMPRODUCT(LEN(C107)-LEN(SUBSTITUTE(C107,修饰名称!$E$2:$E$218,修饰名称!$F$2:$F$218)))</f>
        <v>0</v>
      </c>
      <c r="E107" s="11"/>
      <c r="F107" s="11"/>
      <c r="G107" s="10"/>
      <c r="H107" s="11"/>
      <c r="I107" s="11"/>
      <c r="J107" s="11"/>
      <c r="K107" s="11"/>
      <c r="L107" s="66"/>
      <c r="M107" s="34"/>
    </row>
    <row r="108" spans="1:13" ht="15.75" customHeight="1">
      <c r="A108" s="39" t="s">
        <v>112</v>
      </c>
      <c r="B108" s="11"/>
      <c r="C108" s="7"/>
      <c r="D108" s="32" cm="1">
        <f t="array" ref="D108">LEN(C108)-SUMPRODUCT(LEN(C108)-LEN(SUBSTITUTE(C108,修饰名称!$E$2:$E$218,修饰名称!$F$2:$F$218)))</f>
        <v>0</v>
      </c>
      <c r="E108" s="11"/>
      <c r="F108" s="11"/>
      <c r="G108" s="10"/>
      <c r="H108" s="11"/>
      <c r="I108" s="11"/>
      <c r="J108" s="11"/>
      <c r="K108" s="11"/>
      <c r="L108" s="66"/>
      <c r="M108" s="34"/>
    </row>
    <row r="109" spans="1:13" ht="15.75" customHeight="1">
      <c r="A109" s="39" t="s">
        <v>113</v>
      </c>
      <c r="B109" s="11"/>
      <c r="C109" s="7"/>
      <c r="D109" s="32" cm="1">
        <f t="array" ref="D109">LEN(C109)-SUMPRODUCT(LEN(C109)-LEN(SUBSTITUTE(C109,修饰名称!$E$2:$E$218,修饰名称!$F$2:$F$218)))</f>
        <v>0</v>
      </c>
      <c r="E109" s="11"/>
      <c r="F109" s="11"/>
      <c r="G109" s="10"/>
      <c r="H109" s="11"/>
      <c r="I109" s="11"/>
      <c r="J109" s="11"/>
      <c r="K109" s="11"/>
      <c r="L109" s="66"/>
      <c r="M109" s="34"/>
    </row>
    <row r="110" spans="1:13" ht="15.75" customHeight="1">
      <c r="A110" s="39" t="s">
        <v>114</v>
      </c>
      <c r="B110" s="11"/>
      <c r="C110" s="7"/>
      <c r="D110" s="32" cm="1">
        <f t="array" ref="D110">LEN(C110)-SUMPRODUCT(LEN(C110)-LEN(SUBSTITUTE(C110,修饰名称!$E$2:$E$218,修饰名称!$F$2:$F$218)))</f>
        <v>0</v>
      </c>
      <c r="E110" s="11"/>
      <c r="F110" s="11"/>
      <c r="G110" s="10"/>
      <c r="H110" s="11"/>
      <c r="I110" s="11"/>
      <c r="J110" s="11"/>
      <c r="K110" s="11"/>
      <c r="L110" s="66"/>
      <c r="M110" s="34"/>
    </row>
    <row r="111" spans="1:13" ht="15.75" customHeight="1">
      <c r="A111" s="39" t="s">
        <v>115</v>
      </c>
      <c r="B111" s="11"/>
      <c r="C111" s="7"/>
      <c r="D111" s="32" cm="1">
        <f t="array" ref="D111">LEN(C111)-SUMPRODUCT(LEN(C111)-LEN(SUBSTITUTE(C111,修饰名称!$E$2:$E$218,修饰名称!$F$2:$F$218)))</f>
        <v>0</v>
      </c>
      <c r="E111" s="11"/>
      <c r="F111" s="11"/>
      <c r="G111" s="10"/>
      <c r="H111" s="11"/>
      <c r="I111" s="11"/>
      <c r="J111" s="11"/>
      <c r="K111" s="11"/>
      <c r="L111" s="66"/>
      <c r="M111" s="34"/>
    </row>
    <row r="112" spans="1:13" ht="15.75" customHeight="1">
      <c r="A112" s="39" t="s">
        <v>116</v>
      </c>
      <c r="B112" s="11"/>
      <c r="C112" s="7"/>
      <c r="D112" s="32" cm="1">
        <f t="array" ref="D112">LEN(C112)-SUMPRODUCT(LEN(C112)-LEN(SUBSTITUTE(C112,修饰名称!$E$2:$E$218,修饰名称!$F$2:$F$218)))</f>
        <v>0</v>
      </c>
      <c r="E112" s="11"/>
      <c r="F112" s="11"/>
      <c r="G112" s="10"/>
      <c r="H112" s="11"/>
      <c r="I112" s="11"/>
      <c r="J112" s="11"/>
      <c r="K112" s="11"/>
      <c r="L112" s="66"/>
      <c r="M112" s="34"/>
    </row>
    <row r="113" spans="1:13" ht="15.75" customHeight="1">
      <c r="A113" s="39" t="s">
        <v>117</v>
      </c>
      <c r="B113" s="11"/>
      <c r="C113" s="7"/>
      <c r="D113" s="32" cm="1">
        <f t="array" ref="D113">LEN(C113)-SUMPRODUCT(LEN(C113)-LEN(SUBSTITUTE(C113,修饰名称!$E$2:$E$218,修饰名称!$F$2:$F$218)))</f>
        <v>0</v>
      </c>
      <c r="E113" s="11"/>
      <c r="F113" s="11"/>
      <c r="G113" s="10"/>
      <c r="H113" s="11"/>
      <c r="I113" s="11"/>
      <c r="J113" s="11"/>
      <c r="K113" s="11"/>
      <c r="L113" s="66"/>
      <c r="M113" s="34"/>
    </row>
  </sheetData>
  <mergeCells count="16">
    <mergeCell ref="D1:H1"/>
    <mergeCell ref="B3:C3"/>
    <mergeCell ref="D4:M12"/>
    <mergeCell ref="B2:C2"/>
    <mergeCell ref="D2:G2"/>
    <mergeCell ref="B12:C12"/>
    <mergeCell ref="B8:C8"/>
    <mergeCell ref="B9:C9"/>
    <mergeCell ref="B10:C10"/>
    <mergeCell ref="B4:C4"/>
    <mergeCell ref="B5:C5"/>
    <mergeCell ref="B6:C6"/>
    <mergeCell ref="B7:C7"/>
    <mergeCell ref="D3:G3"/>
    <mergeCell ref="H3:M3"/>
    <mergeCell ref="H2:M2"/>
  </mergeCells>
  <phoneticPr fontId="27" type="noConversion"/>
  <dataValidations xWindow="1372" yWindow="480" count="14">
    <dataValidation type="textLength" errorStyle="warning" operator="equal" allowBlank="1" showInputMessage="1" showErrorMessage="1" errorTitle="格式错误" error="请正确填写11位数字手机号" promptTitle="填写说明" prompt="中国大陆地区请输入11位手机号" sqref="B3" xr:uid="{00000000-0002-0000-0000-000001000000}">
      <formula1>11</formula1>
    </dataValidation>
    <dataValidation allowBlank="1" showInputMessage="1" showErrorMessage="1" promptTitle="填写说明" prompt="如果您是企业客户，请填写法人；如果您是高校、科研院所或其他事业单位客户，请填写课题组负责人或导师。" sqref="B5" xr:uid="{00000000-0002-0000-0000-000002000000}"/>
    <dataValidation allowBlank="1" showInputMessage="1" showErrorMessage="1" prompt="此处自动合计数值，无需填写。" sqref="D14:D113" xr:uid="{00000000-0002-0000-0000-000006000000}"/>
    <dataValidation allowBlank="1" showInputMessage="1" showErrorMessage="1" promptTitle="记入请别做" sqref="A13:A113" xr:uid="{00000000-0002-0000-0000-00000B000000}"/>
    <dataValidation allowBlank="1" showInputMessage="1" showErrorMessage="1" promptTitle="填写说明" prompt="请给定每个Oligo一个唯一的名称，为方便检索。" sqref="B14:B113" xr:uid="{00000000-0002-0000-0000-00000D000000}"/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帮助》。" sqref="C14:C113" xr:uid="{00000000-0002-0000-0000-00000E000000}">
      <formula1>4</formula1>
      <formula2>1000</formula2>
    </dataValidation>
    <dataValidation allowBlank="1" showInputMessage="1" showErrorMessage="1" prompt="请填写。" sqref="E14:E113" xr:uid="{00000000-0002-0000-0000-00000F000000}"/>
    <dataValidation allowBlank="1" showInputMessage="1" showErrorMessage="1" promptTitle="填写说明" prompt="根据您的实验填写所需的OD量，1 OD ≈ 33 μg 一般PCR扩增，20个碱基左右引物2 OD，可以做400-500次50 μl标准PCR反应。" sqref="F14:F113" xr:uid="{00000000-0002-0000-0000-000010000000}"/>
    <dataValidation allowBlank="1" showInputMessage="1" showErrorMessage="1" promptTitle="填写说明" prompt="为了便于您使用，我们提供以nmole为产量的合成。通常情况下20个碱基的引物 5 nmoles ≈ 1 OD" sqref="H14:K113" xr:uid="{00000000-0002-0000-0000-000012000000}"/>
    <dataValidation type="list" allowBlank="1" showInputMessage="1" showErrorMessage="1" promptTitle="填写说明" prompt="请通过下拉框选择适合的Oligo纯化方式" sqref="G14:G113" xr:uid="{F402599F-40D0-46A6-8C98-A50EE2CD71D1}">
      <formula1>"HAP,ePAGE,PAGE,HFP,ULTRAPAGE,HPLC,HPLC_CC,HPLC_CE,IE-HPLC,2X HPLC,PAGE+HPLC"</formula1>
    </dataValidation>
    <dataValidation type="list" allowBlank="1" showInputMessage="1" showErrorMessage="1" promptTitle="填写说明" prompt="请给定每个Oligo一个唯一的名称，为方便检索。" sqref="L14:L113" xr:uid="{2B20A0A3-FD78-49F6-B1C9-F6A776C6FFA0}">
      <formula1>"常规引物,修饰引物,探针,NGS相关,其它"</formula1>
    </dataValidation>
    <dataValidation allowBlank="1" showInputMessage="1" showErrorMessage="1" promptTitle="填写说明" prompt="一般是填企业单位、高校、科研院所、或相关实验室的送达方，即订货人或收货人" sqref="B2:D2" xr:uid="{00000000-0002-0000-0000-000000000000}"/>
    <dataValidation type="textLength" allowBlank="1" showInputMessage="1" showErrorMessage="1" promptTitle="填写说明" prompt="区号、主号和分机号间用“-”号隔开，如 021-57072168-8001" sqref="B6:C6" xr:uid="{00000000-0002-0000-0000-000003000000}">
      <formula1>1</formula1>
      <formula2>150</formula2>
    </dataValidation>
    <dataValidation type="list" allowBlank="1" showInputMessage="1" showErrorMessage="1" promptTitle="填写提示" prompt="请在下拉菜单中进行选择" sqref="B9:C9" xr:uid="{00000000-0002-0000-0000-000004000000}">
      <formula1>"银行转账,协议支付,专项经费,货到付款"</formula1>
    </dataValidation>
  </dataValidations>
  <pageMargins left="0.27916666666666701" right="0.15902777777777799" top="0.41875000000000001" bottom="0.55902777777777801" header="0.22916666666666699" footer="0.5"/>
  <pageSetup paperSize="9" scale="45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3"/>
  <sheetViews>
    <sheetView workbookViewId="0">
      <selection activeCell="C107" sqref="C107"/>
    </sheetView>
  </sheetViews>
  <sheetFormatPr defaultColWidth="9" defaultRowHeight="12.75"/>
  <cols>
    <col min="1" max="1" width="21.5" style="19" customWidth="1"/>
    <col min="2" max="2" width="21.25" style="19" customWidth="1"/>
    <col min="3" max="3" width="27.875" style="19" customWidth="1"/>
    <col min="4" max="6" width="21.625" style="19" customWidth="1"/>
    <col min="7" max="16384" width="9" style="19"/>
  </cols>
  <sheetData>
    <row r="1" spans="1:6">
      <c r="A1" s="20" t="s">
        <v>118</v>
      </c>
      <c r="B1" s="20" t="s">
        <v>119</v>
      </c>
      <c r="C1" s="20" t="s">
        <v>120</v>
      </c>
      <c r="D1" s="20" t="s">
        <v>121</v>
      </c>
      <c r="E1" s="20" t="s">
        <v>122</v>
      </c>
      <c r="F1" s="20" t="s">
        <v>123</v>
      </c>
    </row>
    <row r="2" spans="1:6">
      <c r="A2" s="21" t="s">
        <v>124</v>
      </c>
      <c r="B2" s="21" t="s">
        <v>125</v>
      </c>
      <c r="C2" s="21" t="s">
        <v>126</v>
      </c>
      <c r="D2" s="21" t="s">
        <v>127</v>
      </c>
      <c r="E2" s="21" t="s">
        <v>128</v>
      </c>
      <c r="F2" s="21" t="s">
        <v>129</v>
      </c>
    </row>
    <row r="3" spans="1:6">
      <c r="A3" s="21" t="s">
        <v>130</v>
      </c>
      <c r="B3" s="21" t="s">
        <v>131</v>
      </c>
      <c r="C3" s="21" t="s">
        <v>132</v>
      </c>
      <c r="D3" s="21" t="s">
        <v>133</v>
      </c>
      <c r="E3" s="21" t="s">
        <v>134</v>
      </c>
      <c r="F3" s="21" t="s">
        <v>129</v>
      </c>
    </row>
    <row r="4" spans="1:6">
      <c r="A4" s="21" t="s">
        <v>135</v>
      </c>
      <c r="B4" s="21" t="s">
        <v>136</v>
      </c>
      <c r="C4" s="21" t="s">
        <v>137</v>
      </c>
      <c r="D4" s="21" t="s">
        <v>138</v>
      </c>
      <c r="E4" s="21" t="s">
        <v>139</v>
      </c>
      <c r="F4" s="21" t="s">
        <v>140</v>
      </c>
    </row>
    <row r="5" spans="1:6">
      <c r="A5" s="21" t="s">
        <v>141</v>
      </c>
      <c r="B5" s="21" t="s">
        <v>142</v>
      </c>
      <c r="C5" s="21" t="s">
        <v>143</v>
      </c>
      <c r="D5" s="21" t="s">
        <v>144</v>
      </c>
      <c r="E5" s="21" t="s">
        <v>145</v>
      </c>
      <c r="F5" s="21" t="s">
        <v>146</v>
      </c>
    </row>
    <row r="6" spans="1:6">
      <c r="A6" s="21" t="s">
        <v>147</v>
      </c>
      <c r="B6" s="21" t="s">
        <v>148</v>
      </c>
      <c r="C6" s="21" t="s">
        <v>149</v>
      </c>
      <c r="D6" s="21" t="s">
        <v>150</v>
      </c>
      <c r="E6" s="21" t="s">
        <v>151</v>
      </c>
      <c r="F6" s="21" t="s">
        <v>146</v>
      </c>
    </row>
    <row r="7" spans="1:6">
      <c r="A7" s="21" t="s">
        <v>152</v>
      </c>
      <c r="B7" s="21" t="s">
        <v>153</v>
      </c>
      <c r="C7" s="21" t="s">
        <v>154</v>
      </c>
      <c r="D7" s="21" t="s">
        <v>155</v>
      </c>
      <c r="E7" s="21" t="s">
        <v>156</v>
      </c>
      <c r="F7" s="21" t="s">
        <v>140</v>
      </c>
    </row>
    <row r="8" spans="1:6">
      <c r="A8" s="21" t="s">
        <v>157</v>
      </c>
      <c r="B8" s="21" t="s">
        <v>158</v>
      </c>
      <c r="C8" s="21" t="s">
        <v>159</v>
      </c>
      <c r="D8" s="21" t="s">
        <v>160</v>
      </c>
      <c r="E8" s="21" t="s">
        <v>161</v>
      </c>
      <c r="F8" s="21" t="s">
        <v>140</v>
      </c>
    </row>
    <row r="9" spans="1:6">
      <c r="A9" s="21" t="s">
        <v>162</v>
      </c>
      <c r="B9" s="21" t="s">
        <v>163</v>
      </c>
      <c r="C9" s="21" t="s">
        <v>164</v>
      </c>
      <c r="D9" s="21" t="s">
        <v>165</v>
      </c>
      <c r="E9" s="21" t="s">
        <v>166</v>
      </c>
      <c r="F9" s="21"/>
    </row>
    <row r="10" spans="1:6">
      <c r="A10" s="21" t="s">
        <v>167</v>
      </c>
      <c r="B10" s="21" t="s">
        <v>168</v>
      </c>
      <c r="C10" s="21" t="s">
        <v>169</v>
      </c>
      <c r="D10" s="21" t="s">
        <v>170</v>
      </c>
      <c r="E10" s="21" t="s">
        <v>171</v>
      </c>
      <c r="F10" s="21" t="s">
        <v>172</v>
      </c>
    </row>
    <row r="11" spans="1:6">
      <c r="A11" s="21" t="s">
        <v>173</v>
      </c>
      <c r="B11" s="21" t="s">
        <v>174</v>
      </c>
      <c r="C11" s="21" t="s">
        <v>175</v>
      </c>
      <c r="D11" s="21" t="s">
        <v>176</v>
      </c>
      <c r="E11" s="21" t="s">
        <v>177</v>
      </c>
      <c r="F11" s="21" t="s">
        <v>178</v>
      </c>
    </row>
    <row r="12" spans="1:6">
      <c r="A12" s="21" t="s">
        <v>179</v>
      </c>
      <c r="B12" s="21" t="s">
        <v>180</v>
      </c>
      <c r="C12" s="21" t="s">
        <v>181</v>
      </c>
      <c r="D12" s="21" t="s">
        <v>182</v>
      </c>
      <c r="E12" s="21" t="s">
        <v>183</v>
      </c>
      <c r="F12" s="21" t="s">
        <v>178</v>
      </c>
    </row>
    <row r="13" spans="1:6">
      <c r="A13" s="21" t="s">
        <v>184</v>
      </c>
      <c r="B13" s="21" t="s">
        <v>185</v>
      </c>
      <c r="C13" s="21" t="s">
        <v>186</v>
      </c>
      <c r="D13" s="21" t="s">
        <v>187</v>
      </c>
      <c r="E13" s="21" t="s">
        <v>188</v>
      </c>
      <c r="F13" s="21" t="s">
        <v>178</v>
      </c>
    </row>
    <row r="14" spans="1:6">
      <c r="A14" s="21" t="s">
        <v>189</v>
      </c>
      <c r="B14" s="21" t="s">
        <v>190</v>
      </c>
      <c r="C14" s="21" t="s">
        <v>191</v>
      </c>
      <c r="D14" s="21" t="s">
        <v>192</v>
      </c>
      <c r="E14" s="21" t="s">
        <v>193</v>
      </c>
      <c r="F14" s="21"/>
    </row>
    <row r="15" spans="1:6">
      <c r="A15" s="21" t="s">
        <v>194</v>
      </c>
      <c r="B15" s="21" t="s">
        <v>195</v>
      </c>
      <c r="C15" s="21" t="s">
        <v>196</v>
      </c>
      <c r="D15" s="21" t="s">
        <v>197</v>
      </c>
      <c r="E15" s="21" t="s">
        <v>198</v>
      </c>
      <c r="F15" s="21" t="s">
        <v>199</v>
      </c>
    </row>
    <row r="16" spans="1:6">
      <c r="A16" s="21" t="s">
        <v>200</v>
      </c>
      <c r="B16" s="21" t="s">
        <v>201</v>
      </c>
      <c r="C16" s="21" t="s">
        <v>202</v>
      </c>
      <c r="D16" s="21" t="s">
        <v>203</v>
      </c>
      <c r="E16" s="21" t="s">
        <v>204</v>
      </c>
      <c r="F16" s="21" t="s">
        <v>146</v>
      </c>
    </row>
    <row r="17" spans="1:6">
      <c r="A17" s="21" t="s">
        <v>205</v>
      </c>
      <c r="B17" s="21" t="s">
        <v>206</v>
      </c>
      <c r="C17" s="21" t="s">
        <v>207</v>
      </c>
      <c r="D17" s="21" t="s">
        <v>208</v>
      </c>
      <c r="E17" s="21" t="s">
        <v>209</v>
      </c>
      <c r="F17" s="21" t="s">
        <v>178</v>
      </c>
    </row>
    <row r="18" spans="1:6">
      <c r="A18" s="21" t="s">
        <v>210</v>
      </c>
      <c r="B18" s="21" t="s">
        <v>211</v>
      </c>
      <c r="C18" s="21" t="s">
        <v>212</v>
      </c>
      <c r="D18" s="21" t="s">
        <v>213</v>
      </c>
      <c r="E18" s="21" t="s">
        <v>214</v>
      </c>
      <c r="F18" s="21" t="s">
        <v>140</v>
      </c>
    </row>
    <row r="19" spans="1:6">
      <c r="A19" s="21" t="s">
        <v>215</v>
      </c>
      <c r="B19" s="21" t="s">
        <v>216</v>
      </c>
      <c r="C19" s="21" t="s">
        <v>217</v>
      </c>
      <c r="D19" s="21" t="s">
        <v>218</v>
      </c>
      <c r="E19" s="21" t="s">
        <v>219</v>
      </c>
      <c r="F19" s="21" t="s">
        <v>220</v>
      </c>
    </row>
    <row r="20" spans="1:6">
      <c r="A20" s="21" t="s">
        <v>221</v>
      </c>
      <c r="B20" s="21" t="s">
        <v>222</v>
      </c>
      <c r="C20" s="21" t="s">
        <v>223</v>
      </c>
      <c r="D20" s="21" t="s">
        <v>224</v>
      </c>
      <c r="E20" s="21" t="s">
        <v>225</v>
      </c>
      <c r="F20" s="21" t="s">
        <v>220</v>
      </c>
    </row>
    <row r="21" spans="1:6">
      <c r="A21" s="21" t="s">
        <v>226</v>
      </c>
      <c r="B21" s="21" t="s">
        <v>227</v>
      </c>
      <c r="C21" s="21" t="s">
        <v>228</v>
      </c>
      <c r="D21" s="21" t="s">
        <v>229</v>
      </c>
      <c r="E21" s="21" t="s">
        <v>230</v>
      </c>
      <c r="F21" s="21" t="s">
        <v>220</v>
      </c>
    </row>
    <row r="22" spans="1:6">
      <c r="A22" s="21" t="s">
        <v>231</v>
      </c>
      <c r="B22" s="21" t="s">
        <v>232</v>
      </c>
      <c r="C22" s="21" t="s">
        <v>233</v>
      </c>
      <c r="D22" s="21" t="s">
        <v>234</v>
      </c>
      <c r="E22" s="21" t="s">
        <v>235</v>
      </c>
      <c r="F22" s="21" t="s">
        <v>220</v>
      </c>
    </row>
    <row r="23" spans="1:6">
      <c r="A23" s="21" t="s">
        <v>236</v>
      </c>
      <c r="B23" s="21" t="s">
        <v>237</v>
      </c>
      <c r="C23" s="21" t="s">
        <v>238</v>
      </c>
      <c r="D23" s="21" t="s">
        <v>239</v>
      </c>
      <c r="E23" s="21" t="s">
        <v>240</v>
      </c>
      <c r="F23" s="21" t="s">
        <v>220</v>
      </c>
    </row>
    <row r="24" spans="1:6">
      <c r="A24" s="21" t="s">
        <v>241</v>
      </c>
      <c r="B24" s="21" t="s">
        <v>242</v>
      </c>
      <c r="C24" s="21" t="s">
        <v>243</v>
      </c>
      <c r="D24" s="21" t="s">
        <v>244</v>
      </c>
      <c r="E24" s="21" t="s">
        <v>245</v>
      </c>
      <c r="F24" s="21" t="s">
        <v>220</v>
      </c>
    </row>
    <row r="25" spans="1:6">
      <c r="A25" s="21" t="s">
        <v>246</v>
      </c>
      <c r="B25" s="21" t="s">
        <v>247</v>
      </c>
      <c r="C25" s="21" t="s">
        <v>248</v>
      </c>
      <c r="D25" s="21" t="s">
        <v>249</v>
      </c>
      <c r="E25" s="21" t="s">
        <v>250</v>
      </c>
      <c r="F25" s="21" t="s">
        <v>220</v>
      </c>
    </row>
    <row r="26" spans="1:6">
      <c r="A26" s="21" t="s">
        <v>251</v>
      </c>
      <c r="B26" s="21" t="s">
        <v>252</v>
      </c>
      <c r="C26" s="21" t="s">
        <v>253</v>
      </c>
      <c r="D26" s="21" t="s">
        <v>254</v>
      </c>
      <c r="E26" s="21" t="s">
        <v>255</v>
      </c>
      <c r="F26" s="21" t="s">
        <v>220</v>
      </c>
    </row>
    <row r="27" spans="1:6">
      <c r="A27" s="21" t="s">
        <v>256</v>
      </c>
      <c r="B27" s="21" t="s">
        <v>257</v>
      </c>
      <c r="C27" s="21" t="s">
        <v>258</v>
      </c>
      <c r="D27" s="21" t="s">
        <v>259</v>
      </c>
      <c r="E27" s="21" t="s">
        <v>260</v>
      </c>
      <c r="F27" s="21" t="s">
        <v>220</v>
      </c>
    </row>
    <row r="28" spans="1:6">
      <c r="A28" s="21" t="s">
        <v>261</v>
      </c>
      <c r="B28" s="21" t="s">
        <v>262</v>
      </c>
      <c r="C28" s="21" t="s">
        <v>263</v>
      </c>
      <c r="D28" s="21" t="s">
        <v>264</v>
      </c>
      <c r="E28" s="21" t="s">
        <v>265</v>
      </c>
      <c r="F28" s="21" t="s">
        <v>220</v>
      </c>
    </row>
    <row r="29" spans="1:6">
      <c r="A29" s="21" t="s">
        <v>266</v>
      </c>
      <c r="B29" s="21" t="s">
        <v>267</v>
      </c>
      <c r="C29" s="21" t="s">
        <v>268</v>
      </c>
      <c r="D29" s="21" t="s">
        <v>269</v>
      </c>
      <c r="E29" s="21" t="s">
        <v>270</v>
      </c>
      <c r="F29" s="21" t="s">
        <v>220</v>
      </c>
    </row>
    <row r="30" spans="1:6">
      <c r="A30" s="21" t="s">
        <v>271</v>
      </c>
      <c r="B30" s="21" t="s">
        <v>272</v>
      </c>
      <c r="C30" s="21" t="s">
        <v>273</v>
      </c>
      <c r="D30" s="21" t="s">
        <v>274</v>
      </c>
      <c r="E30" s="21" t="s">
        <v>275</v>
      </c>
      <c r="F30" s="21" t="s">
        <v>220</v>
      </c>
    </row>
    <row r="31" spans="1:6">
      <c r="A31" s="21" t="s">
        <v>276</v>
      </c>
      <c r="B31" s="21" t="s">
        <v>277</v>
      </c>
      <c r="C31" s="21" t="s">
        <v>278</v>
      </c>
      <c r="D31" s="21" t="s">
        <v>279</v>
      </c>
      <c r="E31" s="21" t="s">
        <v>280</v>
      </c>
      <c r="F31" s="21"/>
    </row>
    <row r="32" spans="1:6">
      <c r="A32" s="21" t="s">
        <v>281</v>
      </c>
      <c r="B32" s="21" t="s">
        <v>282</v>
      </c>
      <c r="C32" s="21" t="s">
        <v>283</v>
      </c>
      <c r="D32" s="21" t="s">
        <v>284</v>
      </c>
      <c r="E32" s="21" t="s">
        <v>285</v>
      </c>
      <c r="F32" s="21" t="s">
        <v>220</v>
      </c>
    </row>
    <row r="33" spans="1:6">
      <c r="A33" s="21" t="s">
        <v>286</v>
      </c>
      <c r="B33" s="21" t="s">
        <v>287</v>
      </c>
      <c r="C33" s="21" t="s">
        <v>288</v>
      </c>
      <c r="D33" s="21" t="s">
        <v>289</v>
      </c>
      <c r="E33" s="21" t="s">
        <v>290</v>
      </c>
      <c r="F33" s="21" t="s">
        <v>220</v>
      </c>
    </row>
    <row r="34" spans="1:6">
      <c r="A34" s="21" t="s">
        <v>291</v>
      </c>
      <c r="B34" s="21" t="s">
        <v>292</v>
      </c>
      <c r="C34" s="21" t="s">
        <v>293</v>
      </c>
      <c r="D34" s="21" t="s">
        <v>294</v>
      </c>
      <c r="E34" s="21" t="s">
        <v>295</v>
      </c>
      <c r="F34" s="21" t="s">
        <v>220</v>
      </c>
    </row>
    <row r="35" spans="1:6">
      <c r="A35" s="21" t="s">
        <v>296</v>
      </c>
      <c r="B35" s="21" t="s">
        <v>297</v>
      </c>
      <c r="C35" s="21" t="s">
        <v>298</v>
      </c>
      <c r="D35" s="21" t="s">
        <v>299</v>
      </c>
      <c r="E35" s="21" t="s">
        <v>300</v>
      </c>
      <c r="F35" s="21" t="s">
        <v>220</v>
      </c>
    </row>
    <row r="36" spans="1:6">
      <c r="A36" s="21" t="s">
        <v>301</v>
      </c>
      <c r="B36" s="21" t="s">
        <v>302</v>
      </c>
      <c r="C36" s="21" t="s">
        <v>303</v>
      </c>
      <c r="D36" s="21" t="s">
        <v>304</v>
      </c>
      <c r="E36" s="21" t="s">
        <v>305</v>
      </c>
      <c r="F36" s="21" t="s">
        <v>220</v>
      </c>
    </row>
    <row r="37" spans="1:6">
      <c r="A37" s="21" t="s">
        <v>306</v>
      </c>
      <c r="B37" s="21" t="s">
        <v>307</v>
      </c>
      <c r="C37" s="21" t="s">
        <v>308</v>
      </c>
      <c r="D37" s="21" t="s">
        <v>309</v>
      </c>
      <c r="E37" s="21" t="s">
        <v>310</v>
      </c>
      <c r="F37" s="21" t="s">
        <v>220</v>
      </c>
    </row>
    <row r="38" spans="1:6">
      <c r="A38" s="21" t="s">
        <v>311</v>
      </c>
      <c r="B38" s="21" t="s">
        <v>312</v>
      </c>
      <c r="C38" s="21" t="s">
        <v>313</v>
      </c>
      <c r="D38" s="21" t="s">
        <v>314</v>
      </c>
      <c r="E38" s="21" t="s">
        <v>315</v>
      </c>
      <c r="F38" s="21" t="s">
        <v>220</v>
      </c>
    </row>
    <row r="39" spans="1:6">
      <c r="A39" s="21" t="s">
        <v>316</v>
      </c>
      <c r="B39" s="21" t="s">
        <v>317</v>
      </c>
      <c r="C39" s="21" t="s">
        <v>318</v>
      </c>
      <c r="D39" s="21" t="s">
        <v>319</v>
      </c>
      <c r="E39" s="21" t="s">
        <v>320</v>
      </c>
      <c r="F39" s="21"/>
    </row>
    <row r="40" spans="1:6">
      <c r="A40" s="21" t="s">
        <v>321</v>
      </c>
      <c r="B40" s="21" t="s">
        <v>322</v>
      </c>
      <c r="C40" s="21" t="s">
        <v>323</v>
      </c>
      <c r="D40" s="21" t="s">
        <v>324</v>
      </c>
      <c r="E40" s="21" t="s">
        <v>325</v>
      </c>
      <c r="F40" s="21" t="s">
        <v>220</v>
      </c>
    </row>
    <row r="41" spans="1:6">
      <c r="A41" s="21" t="s">
        <v>326</v>
      </c>
      <c r="B41" s="21" t="s">
        <v>327</v>
      </c>
      <c r="C41" s="21" t="s">
        <v>328</v>
      </c>
      <c r="D41" s="21" t="s">
        <v>329</v>
      </c>
      <c r="E41" s="21" t="s">
        <v>330</v>
      </c>
      <c r="F41" s="21" t="s">
        <v>220</v>
      </c>
    </row>
    <row r="42" spans="1:6">
      <c r="A42" s="21" t="s">
        <v>331</v>
      </c>
      <c r="B42" s="21" t="s">
        <v>332</v>
      </c>
      <c r="C42" s="21" t="s">
        <v>333</v>
      </c>
      <c r="D42" s="21" t="s">
        <v>334</v>
      </c>
      <c r="E42" s="21" t="s">
        <v>335</v>
      </c>
      <c r="F42" s="21" t="s">
        <v>220</v>
      </c>
    </row>
    <row r="43" spans="1:6">
      <c r="A43" s="21" t="s">
        <v>336</v>
      </c>
      <c r="B43" s="21" t="s">
        <v>337</v>
      </c>
      <c r="C43" s="21" t="s">
        <v>338</v>
      </c>
      <c r="D43" s="21" t="s">
        <v>339</v>
      </c>
      <c r="E43" s="21" t="s">
        <v>340</v>
      </c>
      <c r="F43" s="21" t="s">
        <v>220</v>
      </c>
    </row>
    <row r="44" spans="1:6">
      <c r="A44" s="21" t="s">
        <v>341</v>
      </c>
      <c r="B44" s="21" t="s">
        <v>342</v>
      </c>
      <c r="C44" s="21" t="s">
        <v>343</v>
      </c>
      <c r="D44" s="21" t="s">
        <v>344</v>
      </c>
      <c r="E44" s="21" t="s">
        <v>345</v>
      </c>
      <c r="F44" s="21" t="s">
        <v>220</v>
      </c>
    </row>
    <row r="45" spans="1:6">
      <c r="A45" s="21" t="s">
        <v>346</v>
      </c>
      <c r="B45" s="21" t="s">
        <v>347</v>
      </c>
      <c r="C45" s="21" t="s">
        <v>348</v>
      </c>
      <c r="D45" s="21" t="s">
        <v>349</v>
      </c>
      <c r="E45" s="21" t="s">
        <v>350</v>
      </c>
      <c r="F45" s="21" t="s">
        <v>220</v>
      </c>
    </row>
    <row r="46" spans="1:6">
      <c r="A46" s="21" t="s">
        <v>351</v>
      </c>
      <c r="B46" s="21" t="s">
        <v>352</v>
      </c>
      <c r="C46" s="21" t="s">
        <v>353</v>
      </c>
      <c r="D46" s="21" t="s">
        <v>354</v>
      </c>
      <c r="E46" s="21" t="s">
        <v>355</v>
      </c>
      <c r="F46" s="21" t="s">
        <v>220</v>
      </c>
    </row>
    <row r="47" spans="1:6">
      <c r="A47" s="21" t="s">
        <v>356</v>
      </c>
      <c r="B47" s="21" t="s">
        <v>357</v>
      </c>
      <c r="C47" s="21" t="s">
        <v>358</v>
      </c>
      <c r="D47" s="21" t="s">
        <v>359</v>
      </c>
      <c r="E47" s="21" t="s">
        <v>360</v>
      </c>
      <c r="F47" s="21" t="s">
        <v>220</v>
      </c>
    </row>
    <row r="48" spans="1:6">
      <c r="A48" s="21" t="s">
        <v>361</v>
      </c>
      <c r="B48" s="21" t="s">
        <v>362</v>
      </c>
      <c r="C48" s="21" t="s">
        <v>363</v>
      </c>
      <c r="D48" s="21" t="s">
        <v>364</v>
      </c>
      <c r="E48" s="21" t="s">
        <v>365</v>
      </c>
      <c r="F48" s="21"/>
    </row>
    <row r="49" spans="1:6">
      <c r="A49" s="21" t="s">
        <v>366</v>
      </c>
      <c r="B49" s="21" t="s">
        <v>367</v>
      </c>
      <c r="C49" s="21" t="s">
        <v>368</v>
      </c>
      <c r="D49" s="21" t="s">
        <v>369</v>
      </c>
      <c r="E49" s="21" t="s">
        <v>370</v>
      </c>
      <c r="F49" s="21" t="s">
        <v>220</v>
      </c>
    </row>
    <row r="50" spans="1:6">
      <c r="A50" s="21" t="s">
        <v>371</v>
      </c>
      <c r="B50" s="21" t="s">
        <v>372</v>
      </c>
      <c r="C50" s="21" t="s">
        <v>373</v>
      </c>
      <c r="D50" s="21" t="s">
        <v>374</v>
      </c>
      <c r="E50" s="21" t="s">
        <v>375</v>
      </c>
      <c r="F50" s="21"/>
    </row>
    <row r="51" spans="1:6">
      <c r="A51" s="21" t="s">
        <v>376</v>
      </c>
      <c r="B51" s="21" t="s">
        <v>377</v>
      </c>
      <c r="C51" s="21" t="s">
        <v>378</v>
      </c>
      <c r="D51" s="21" t="s">
        <v>379</v>
      </c>
      <c r="E51" s="21" t="s">
        <v>380</v>
      </c>
      <c r="F51" s="21" t="s">
        <v>220</v>
      </c>
    </row>
    <row r="52" spans="1:6">
      <c r="A52" s="21" t="s">
        <v>381</v>
      </c>
      <c r="B52" s="21" t="s">
        <v>382</v>
      </c>
      <c r="C52" s="21" t="s">
        <v>383</v>
      </c>
      <c r="D52" s="21" t="s">
        <v>384</v>
      </c>
      <c r="E52" s="21" t="s">
        <v>385</v>
      </c>
      <c r="F52" s="21" t="s">
        <v>220</v>
      </c>
    </row>
    <row r="53" spans="1:6">
      <c r="A53" s="21" t="s">
        <v>386</v>
      </c>
      <c r="B53" s="21" t="s">
        <v>387</v>
      </c>
      <c r="C53" s="21" t="s">
        <v>388</v>
      </c>
      <c r="D53" s="21" t="s">
        <v>389</v>
      </c>
      <c r="E53" s="21" t="s">
        <v>390</v>
      </c>
      <c r="F53" s="21" t="s">
        <v>220</v>
      </c>
    </row>
    <row r="54" spans="1:6">
      <c r="A54" s="21" t="s">
        <v>391</v>
      </c>
      <c r="B54" s="21" t="s">
        <v>392</v>
      </c>
      <c r="C54" s="21" t="s">
        <v>393</v>
      </c>
      <c r="D54" s="21" t="s">
        <v>394</v>
      </c>
      <c r="E54" s="21" t="s">
        <v>395</v>
      </c>
      <c r="F54" s="21" t="s">
        <v>220</v>
      </c>
    </row>
    <row r="55" spans="1:6">
      <c r="A55" s="21" t="s">
        <v>396</v>
      </c>
      <c r="B55" s="21" t="s">
        <v>397</v>
      </c>
      <c r="C55" s="21" t="s">
        <v>398</v>
      </c>
      <c r="D55" s="21" t="s">
        <v>399</v>
      </c>
      <c r="E55" s="21" t="s">
        <v>400</v>
      </c>
      <c r="F55" s="21" t="s">
        <v>220</v>
      </c>
    </row>
    <row r="56" spans="1:6">
      <c r="A56" s="21" t="s">
        <v>401</v>
      </c>
      <c r="B56" s="21" t="s">
        <v>402</v>
      </c>
      <c r="C56" s="21" t="s">
        <v>403</v>
      </c>
      <c r="D56" s="21" t="s">
        <v>404</v>
      </c>
      <c r="E56" s="21" t="s">
        <v>405</v>
      </c>
      <c r="F56" s="21" t="s">
        <v>220</v>
      </c>
    </row>
    <row r="57" spans="1:6">
      <c r="A57" s="21" t="s">
        <v>406</v>
      </c>
      <c r="B57" s="21" t="s">
        <v>407</v>
      </c>
      <c r="C57" s="21" t="s">
        <v>408</v>
      </c>
      <c r="D57" s="21" t="s">
        <v>409</v>
      </c>
      <c r="E57" s="21" t="s">
        <v>410</v>
      </c>
      <c r="F57" s="21" t="s">
        <v>220</v>
      </c>
    </row>
    <row r="58" spans="1:6">
      <c r="A58" s="21" t="s">
        <v>411</v>
      </c>
      <c r="B58" s="21" t="s">
        <v>412</v>
      </c>
      <c r="C58" s="21" t="s">
        <v>413</v>
      </c>
      <c r="D58" s="21" t="s">
        <v>414</v>
      </c>
      <c r="E58" s="21" t="s">
        <v>415</v>
      </c>
      <c r="F58" s="21" t="s">
        <v>220</v>
      </c>
    </row>
    <row r="59" spans="1:6">
      <c r="A59" s="21" t="s">
        <v>416</v>
      </c>
      <c r="B59" s="21" t="s">
        <v>417</v>
      </c>
      <c r="C59" s="21" t="s">
        <v>418</v>
      </c>
      <c r="D59" s="21" t="s">
        <v>419</v>
      </c>
      <c r="E59" s="21" t="s">
        <v>420</v>
      </c>
      <c r="F59" s="21"/>
    </row>
    <row r="60" spans="1:6">
      <c r="A60" s="21" t="s">
        <v>421</v>
      </c>
      <c r="B60" s="21" t="s">
        <v>422</v>
      </c>
      <c r="C60" s="21" t="s">
        <v>423</v>
      </c>
      <c r="D60" s="21" t="s">
        <v>424</v>
      </c>
      <c r="E60" s="21" t="s">
        <v>425</v>
      </c>
      <c r="F60" s="21"/>
    </row>
    <row r="61" spans="1:6">
      <c r="A61" s="21" t="s">
        <v>426</v>
      </c>
      <c r="B61" s="21" t="s">
        <v>427</v>
      </c>
      <c r="C61" s="21" t="s">
        <v>428</v>
      </c>
      <c r="D61" s="21" t="s">
        <v>429</v>
      </c>
      <c r="E61" s="21" t="s">
        <v>430</v>
      </c>
      <c r="F61" s="21" t="s">
        <v>220</v>
      </c>
    </row>
    <row r="62" spans="1:6">
      <c r="A62" s="21" t="s">
        <v>431</v>
      </c>
      <c r="B62" s="21" t="s">
        <v>432</v>
      </c>
      <c r="C62" s="21" t="s">
        <v>433</v>
      </c>
      <c r="D62" s="21" t="s">
        <v>434</v>
      </c>
      <c r="E62" s="21" t="s">
        <v>435</v>
      </c>
      <c r="F62" s="21"/>
    </row>
    <row r="63" spans="1:6">
      <c r="A63" s="21" t="s">
        <v>436</v>
      </c>
      <c r="B63" s="21" t="s">
        <v>437</v>
      </c>
      <c r="C63" s="21" t="s">
        <v>438</v>
      </c>
      <c r="D63" s="21" t="s">
        <v>439</v>
      </c>
      <c r="E63" s="21" t="s">
        <v>440</v>
      </c>
      <c r="F63" s="21" t="s">
        <v>220</v>
      </c>
    </row>
    <row r="64" spans="1:6">
      <c r="A64" s="21" t="s">
        <v>441</v>
      </c>
      <c r="B64" s="21" t="s">
        <v>442</v>
      </c>
      <c r="C64" s="21" t="s">
        <v>443</v>
      </c>
      <c r="D64" s="21" t="s">
        <v>444</v>
      </c>
      <c r="E64" s="21" t="s">
        <v>445</v>
      </c>
      <c r="F64" s="21" t="s">
        <v>220</v>
      </c>
    </row>
    <row r="65" spans="1:6">
      <c r="A65" s="21" t="s">
        <v>446</v>
      </c>
      <c r="B65" s="21" t="s">
        <v>447</v>
      </c>
      <c r="C65" s="21" t="s">
        <v>448</v>
      </c>
      <c r="D65" s="21" t="s">
        <v>449</v>
      </c>
      <c r="E65" s="21" t="s">
        <v>450</v>
      </c>
      <c r="F65" s="21"/>
    </row>
    <row r="66" spans="1:6">
      <c r="A66" s="21" t="s">
        <v>451</v>
      </c>
      <c r="B66" s="21" t="s">
        <v>452</v>
      </c>
      <c r="C66" s="21" t="s">
        <v>453</v>
      </c>
      <c r="D66" s="21" t="s">
        <v>454</v>
      </c>
      <c r="E66" s="21" t="s">
        <v>455</v>
      </c>
      <c r="F66" s="21" t="s">
        <v>220</v>
      </c>
    </row>
    <row r="67" spans="1:6">
      <c r="A67" s="21" t="s">
        <v>456</v>
      </c>
      <c r="B67" s="21" t="s">
        <v>457</v>
      </c>
      <c r="C67" s="21" t="s">
        <v>458</v>
      </c>
      <c r="D67" s="21" t="s">
        <v>459</v>
      </c>
      <c r="E67" s="21" t="s">
        <v>460</v>
      </c>
      <c r="F67" s="21" t="s">
        <v>220</v>
      </c>
    </row>
    <row r="68" spans="1:6">
      <c r="A68" s="21" t="s">
        <v>461</v>
      </c>
      <c r="B68" s="21" t="s">
        <v>462</v>
      </c>
      <c r="C68" s="21" t="s">
        <v>463</v>
      </c>
      <c r="D68" s="21" t="s">
        <v>464</v>
      </c>
      <c r="E68" s="21" t="s">
        <v>465</v>
      </c>
      <c r="F68" s="21" t="s">
        <v>220</v>
      </c>
    </row>
    <row r="69" spans="1:6">
      <c r="A69" s="21" t="s">
        <v>466</v>
      </c>
      <c r="B69" s="21" t="s">
        <v>467</v>
      </c>
      <c r="C69" s="21" t="s">
        <v>468</v>
      </c>
      <c r="D69" s="21" t="s">
        <v>469</v>
      </c>
      <c r="E69" s="21" t="s">
        <v>470</v>
      </c>
      <c r="F69" s="21" t="s">
        <v>220</v>
      </c>
    </row>
    <row r="70" spans="1:6">
      <c r="A70" s="21" t="s">
        <v>471</v>
      </c>
      <c r="B70" s="21" t="s">
        <v>472</v>
      </c>
      <c r="C70" s="21" t="s">
        <v>473</v>
      </c>
      <c r="D70" s="21" t="s">
        <v>474</v>
      </c>
      <c r="E70" s="21" t="s">
        <v>475</v>
      </c>
      <c r="F70" s="21" t="s">
        <v>220</v>
      </c>
    </row>
    <row r="71" spans="1:6">
      <c r="A71" s="21" t="s">
        <v>476</v>
      </c>
      <c r="B71" s="21" t="s">
        <v>477</v>
      </c>
      <c r="C71" s="21" t="s">
        <v>478</v>
      </c>
      <c r="D71" s="21" t="s">
        <v>479</v>
      </c>
      <c r="E71" s="21" t="s">
        <v>480</v>
      </c>
      <c r="F71" s="21" t="s">
        <v>220</v>
      </c>
    </row>
    <row r="72" spans="1:6">
      <c r="A72" s="21" t="s">
        <v>481</v>
      </c>
      <c r="B72" s="21" t="s">
        <v>482</v>
      </c>
      <c r="C72" s="21" t="s">
        <v>483</v>
      </c>
      <c r="D72" s="21" t="s">
        <v>484</v>
      </c>
      <c r="E72" s="21" t="s">
        <v>485</v>
      </c>
      <c r="F72" s="21" t="s">
        <v>220</v>
      </c>
    </row>
    <row r="73" spans="1:6">
      <c r="A73" s="21" t="s">
        <v>486</v>
      </c>
      <c r="B73" s="21" t="s">
        <v>487</v>
      </c>
      <c r="C73" s="21" t="s">
        <v>488</v>
      </c>
      <c r="D73" s="21" t="s">
        <v>489</v>
      </c>
      <c r="E73" s="21" t="s">
        <v>490</v>
      </c>
      <c r="F73" s="21" t="s">
        <v>220</v>
      </c>
    </row>
    <row r="74" spans="1:6">
      <c r="A74" s="21" t="s">
        <v>491</v>
      </c>
      <c r="B74" s="21" t="s">
        <v>492</v>
      </c>
      <c r="C74" s="21" t="s">
        <v>493</v>
      </c>
      <c r="D74" s="21" t="s">
        <v>494</v>
      </c>
      <c r="E74" s="21" t="s">
        <v>495</v>
      </c>
      <c r="F74" s="21" t="s">
        <v>220</v>
      </c>
    </row>
    <row r="75" spans="1:6">
      <c r="A75" s="21" t="s">
        <v>496</v>
      </c>
      <c r="B75" s="21" t="s">
        <v>497</v>
      </c>
      <c r="C75" s="21" t="s">
        <v>498</v>
      </c>
      <c r="D75" s="21" t="s">
        <v>499</v>
      </c>
      <c r="E75" s="21" t="s">
        <v>500</v>
      </c>
      <c r="F75" s="21" t="s">
        <v>220</v>
      </c>
    </row>
    <row r="76" spans="1:6">
      <c r="A76" s="21" t="s">
        <v>501</v>
      </c>
      <c r="B76" s="21" t="s">
        <v>502</v>
      </c>
      <c r="C76" s="21" t="s">
        <v>503</v>
      </c>
      <c r="D76" s="21" t="s">
        <v>504</v>
      </c>
      <c r="E76" s="21" t="s">
        <v>505</v>
      </c>
      <c r="F76" s="21" t="s">
        <v>220</v>
      </c>
    </row>
    <row r="77" spans="1:6">
      <c r="A77" s="21" t="s">
        <v>506</v>
      </c>
      <c r="B77" s="21" t="s">
        <v>507</v>
      </c>
      <c r="C77" s="21" t="s">
        <v>508</v>
      </c>
      <c r="D77" s="21" t="s">
        <v>509</v>
      </c>
      <c r="E77" s="21" t="s">
        <v>510</v>
      </c>
      <c r="F77" s="21" t="s">
        <v>220</v>
      </c>
    </row>
    <row r="78" spans="1:6">
      <c r="A78" s="21" t="s">
        <v>511</v>
      </c>
      <c r="B78" s="21" t="s">
        <v>512</v>
      </c>
      <c r="C78" s="21" t="s">
        <v>513</v>
      </c>
      <c r="D78" s="21" t="s">
        <v>514</v>
      </c>
      <c r="E78" s="21" t="s">
        <v>515</v>
      </c>
      <c r="F78" s="21" t="s">
        <v>220</v>
      </c>
    </row>
    <row r="79" spans="1:6">
      <c r="A79" s="21" t="s">
        <v>516</v>
      </c>
      <c r="B79" s="21" t="s">
        <v>517</v>
      </c>
      <c r="C79" s="21" t="s">
        <v>518</v>
      </c>
      <c r="D79" s="21" t="s">
        <v>519</v>
      </c>
      <c r="E79" s="21" t="s">
        <v>520</v>
      </c>
      <c r="F79" s="21" t="s">
        <v>220</v>
      </c>
    </row>
    <row r="80" spans="1:6">
      <c r="A80" s="21" t="s">
        <v>521</v>
      </c>
      <c r="B80" s="21" t="s">
        <v>522</v>
      </c>
      <c r="C80" s="21" t="s">
        <v>523</v>
      </c>
      <c r="D80" s="21" t="s">
        <v>524</v>
      </c>
      <c r="E80" s="21" t="s">
        <v>525</v>
      </c>
      <c r="F80" s="21" t="s">
        <v>220</v>
      </c>
    </row>
    <row r="81" spans="1:6">
      <c r="A81" s="21" t="s">
        <v>526</v>
      </c>
      <c r="B81" s="21" t="s">
        <v>527</v>
      </c>
      <c r="C81" s="21" t="s">
        <v>528</v>
      </c>
      <c r="D81" s="21" t="s">
        <v>529</v>
      </c>
      <c r="E81" s="21" t="s">
        <v>530</v>
      </c>
      <c r="F81" s="21" t="s">
        <v>220</v>
      </c>
    </row>
    <row r="82" spans="1:6">
      <c r="A82" s="21" t="s">
        <v>531</v>
      </c>
      <c r="B82" s="21" t="s">
        <v>532</v>
      </c>
      <c r="C82" s="21" t="s">
        <v>533</v>
      </c>
      <c r="D82" s="21" t="s">
        <v>534</v>
      </c>
      <c r="E82" s="21" t="s">
        <v>535</v>
      </c>
      <c r="F82" s="21" t="s">
        <v>220</v>
      </c>
    </row>
    <row r="83" spans="1:6">
      <c r="A83" s="21" t="s">
        <v>536</v>
      </c>
      <c r="B83" s="21" t="s">
        <v>537</v>
      </c>
      <c r="C83" s="21" t="s">
        <v>538</v>
      </c>
      <c r="D83" s="21" t="s">
        <v>539</v>
      </c>
      <c r="E83" s="21" t="s">
        <v>540</v>
      </c>
      <c r="F83" s="21"/>
    </row>
    <row r="84" spans="1:6">
      <c r="A84" s="21" t="s">
        <v>541</v>
      </c>
      <c r="B84" s="21" t="s">
        <v>542</v>
      </c>
      <c r="C84" s="21" t="s">
        <v>543</v>
      </c>
      <c r="D84" s="21" t="s">
        <v>544</v>
      </c>
      <c r="E84" s="21" t="s">
        <v>545</v>
      </c>
      <c r="F84" s="21" t="s">
        <v>220</v>
      </c>
    </row>
    <row r="85" spans="1:6">
      <c r="A85" s="21" t="s">
        <v>546</v>
      </c>
      <c r="B85" s="21" t="s">
        <v>547</v>
      </c>
      <c r="C85" s="21" t="s">
        <v>548</v>
      </c>
      <c r="D85" s="21" t="s">
        <v>549</v>
      </c>
      <c r="E85" s="21" t="s">
        <v>550</v>
      </c>
      <c r="F85" s="21" t="s">
        <v>220</v>
      </c>
    </row>
    <row r="86" spans="1:6">
      <c r="A86" s="21" t="s">
        <v>551</v>
      </c>
      <c r="B86" s="21" t="s">
        <v>552</v>
      </c>
      <c r="C86" s="21" t="s">
        <v>553</v>
      </c>
      <c r="D86" s="21" t="s">
        <v>554</v>
      </c>
      <c r="E86" s="21" t="s">
        <v>555</v>
      </c>
      <c r="F86" s="21" t="s">
        <v>220</v>
      </c>
    </row>
    <row r="87" spans="1:6">
      <c r="A87" s="21" t="s">
        <v>556</v>
      </c>
      <c r="B87" s="21" t="s">
        <v>557</v>
      </c>
      <c r="C87" s="21" t="s">
        <v>558</v>
      </c>
      <c r="D87" s="21" t="s">
        <v>559</v>
      </c>
      <c r="E87" s="21" t="s">
        <v>560</v>
      </c>
      <c r="F87" s="21"/>
    </row>
    <row r="88" spans="1:6">
      <c r="A88" s="21" t="s">
        <v>561</v>
      </c>
      <c r="B88" s="21" t="s">
        <v>562</v>
      </c>
      <c r="C88" s="21" t="s">
        <v>563</v>
      </c>
      <c r="D88" s="21" t="s">
        <v>564</v>
      </c>
      <c r="E88" s="21" t="s">
        <v>565</v>
      </c>
      <c r="F88" s="21" t="s">
        <v>220</v>
      </c>
    </row>
    <row r="89" spans="1:6">
      <c r="A89" s="21" t="s">
        <v>566</v>
      </c>
      <c r="B89" s="21" t="s">
        <v>567</v>
      </c>
      <c r="C89" s="21" t="s">
        <v>568</v>
      </c>
      <c r="D89" s="21" t="s">
        <v>569</v>
      </c>
      <c r="E89" s="21" t="s">
        <v>570</v>
      </c>
      <c r="F89" s="21" t="s">
        <v>129</v>
      </c>
    </row>
    <row r="90" spans="1:6">
      <c r="A90" s="21" t="s">
        <v>571</v>
      </c>
      <c r="B90" s="21"/>
      <c r="C90" s="21" t="s">
        <v>572</v>
      </c>
      <c r="D90" s="21" t="s">
        <v>573</v>
      </c>
      <c r="E90" s="21" t="s">
        <v>574</v>
      </c>
      <c r="F90" s="21"/>
    </row>
    <row r="91" spans="1:6">
      <c r="A91" s="21" t="s">
        <v>575</v>
      </c>
      <c r="B91" s="21"/>
      <c r="C91" s="21" t="s">
        <v>576</v>
      </c>
      <c r="D91" s="21" t="s">
        <v>577</v>
      </c>
      <c r="E91" s="21" t="s">
        <v>578</v>
      </c>
      <c r="F91" s="21"/>
    </row>
    <row r="92" spans="1:6">
      <c r="A92" s="21"/>
      <c r="B92" s="21"/>
      <c r="C92" s="21" t="s">
        <v>579</v>
      </c>
      <c r="D92" s="21" t="s">
        <v>580</v>
      </c>
      <c r="E92" s="21" t="s">
        <v>581</v>
      </c>
      <c r="F92" s="21" t="s">
        <v>140</v>
      </c>
    </row>
    <row r="93" spans="1:6">
      <c r="A93" s="21"/>
      <c r="B93" s="21"/>
      <c r="C93" s="21" t="s">
        <v>582</v>
      </c>
      <c r="D93" s="21" t="s">
        <v>583</v>
      </c>
      <c r="E93" s="21" t="s">
        <v>584</v>
      </c>
      <c r="F93" s="21"/>
    </row>
    <row r="94" spans="1:6">
      <c r="A94" s="21"/>
      <c r="B94" s="21"/>
      <c r="C94" s="21" t="s">
        <v>585</v>
      </c>
      <c r="D94" s="21" t="s">
        <v>586</v>
      </c>
      <c r="E94" s="21" t="s">
        <v>587</v>
      </c>
      <c r="F94" s="21"/>
    </row>
    <row r="95" spans="1:6">
      <c r="A95" s="21"/>
      <c r="B95" s="21"/>
      <c r="C95" s="21" t="s">
        <v>588</v>
      </c>
      <c r="D95" s="21" t="s">
        <v>589</v>
      </c>
      <c r="E95" s="21" t="s">
        <v>590</v>
      </c>
      <c r="F95" s="21"/>
    </row>
    <row r="96" spans="1:6">
      <c r="A96" s="21"/>
      <c r="B96" s="21"/>
      <c r="C96" s="21" t="s">
        <v>591</v>
      </c>
      <c r="D96" s="21" t="s">
        <v>592</v>
      </c>
      <c r="E96" s="21" t="s">
        <v>593</v>
      </c>
      <c r="F96" s="21" t="s">
        <v>129</v>
      </c>
    </row>
    <row r="97" spans="1:6">
      <c r="A97" s="21"/>
      <c r="B97" s="21"/>
      <c r="C97" s="21" t="s">
        <v>594</v>
      </c>
      <c r="D97" s="21" t="s">
        <v>595</v>
      </c>
      <c r="E97" s="21" t="s">
        <v>596</v>
      </c>
      <c r="F97" s="21" t="s">
        <v>140</v>
      </c>
    </row>
    <row r="98" spans="1:6">
      <c r="A98" s="21"/>
      <c r="B98" s="21"/>
      <c r="C98" s="21" t="s">
        <v>597</v>
      </c>
      <c r="D98" s="21" t="s">
        <v>598</v>
      </c>
      <c r="E98" s="21" t="s">
        <v>599</v>
      </c>
      <c r="F98" s="21" t="s">
        <v>172</v>
      </c>
    </row>
    <row r="99" spans="1:6">
      <c r="A99" s="21"/>
      <c r="B99" s="21"/>
      <c r="C99" s="21" t="s">
        <v>600</v>
      </c>
      <c r="D99" s="21" t="s">
        <v>601</v>
      </c>
      <c r="E99" s="21" t="s">
        <v>602</v>
      </c>
      <c r="F99" s="21" t="s">
        <v>220</v>
      </c>
    </row>
    <row r="100" spans="1:6">
      <c r="A100" s="21"/>
      <c r="B100" s="21"/>
      <c r="C100" s="21" t="s">
        <v>603</v>
      </c>
      <c r="D100" s="21" t="s">
        <v>604</v>
      </c>
      <c r="E100" s="21" t="s">
        <v>605</v>
      </c>
      <c r="F100" s="21" t="s">
        <v>129</v>
      </c>
    </row>
    <row r="101" spans="1:6">
      <c r="A101" s="21"/>
      <c r="B101" s="21"/>
      <c r="C101" s="21" t="s">
        <v>606</v>
      </c>
      <c r="D101" s="21" t="s">
        <v>604</v>
      </c>
      <c r="E101" s="21" t="s">
        <v>607</v>
      </c>
      <c r="F101" s="21" t="s">
        <v>140</v>
      </c>
    </row>
    <row r="102" spans="1:6">
      <c r="A102" s="21"/>
      <c r="B102" s="21"/>
      <c r="C102" s="21" t="s">
        <v>608</v>
      </c>
      <c r="D102" s="21" t="s">
        <v>604</v>
      </c>
      <c r="E102" s="21" t="s">
        <v>609</v>
      </c>
      <c r="F102" s="21" t="s">
        <v>172</v>
      </c>
    </row>
    <row r="103" spans="1:6">
      <c r="A103" s="21"/>
      <c r="B103" s="21"/>
      <c r="C103" s="21" t="s">
        <v>610</v>
      </c>
      <c r="D103" s="21" t="s">
        <v>604</v>
      </c>
      <c r="E103" s="21" t="s">
        <v>611</v>
      </c>
      <c r="F103" s="21" t="s">
        <v>220</v>
      </c>
    </row>
    <row r="104" spans="1:6">
      <c r="A104" s="21"/>
      <c r="B104" s="21"/>
      <c r="C104" s="21" t="s">
        <v>612</v>
      </c>
      <c r="D104" s="21" t="s">
        <v>613</v>
      </c>
      <c r="E104" s="21" t="s">
        <v>614</v>
      </c>
      <c r="F104" s="21" t="s">
        <v>129</v>
      </c>
    </row>
    <row r="105" spans="1:6">
      <c r="A105" s="21"/>
      <c r="B105" s="21"/>
      <c r="C105" s="21" t="s">
        <v>615</v>
      </c>
      <c r="D105" s="21" t="s">
        <v>613</v>
      </c>
      <c r="E105" s="21" t="s">
        <v>616</v>
      </c>
      <c r="F105" s="21" t="s">
        <v>140</v>
      </c>
    </row>
    <row r="106" spans="1:6">
      <c r="A106" s="21"/>
      <c r="B106" s="21"/>
      <c r="C106" s="21" t="s">
        <v>617</v>
      </c>
      <c r="D106" s="21" t="s">
        <v>613</v>
      </c>
      <c r="E106" s="21" t="s">
        <v>618</v>
      </c>
      <c r="F106" s="21" t="s">
        <v>172</v>
      </c>
    </row>
    <row r="107" spans="1:6">
      <c r="A107" s="21"/>
      <c r="B107" s="21"/>
      <c r="C107" s="21" t="s">
        <v>619</v>
      </c>
      <c r="D107" s="21" t="s">
        <v>613</v>
      </c>
      <c r="E107" s="21" t="s">
        <v>620</v>
      </c>
      <c r="F107" s="21" t="s">
        <v>146</v>
      </c>
    </row>
    <row r="108" spans="1:6">
      <c r="A108" s="21"/>
      <c r="B108" s="21"/>
      <c r="C108" s="21" t="s">
        <v>621</v>
      </c>
      <c r="D108" s="21" t="s">
        <v>622</v>
      </c>
      <c r="E108" s="21" t="s">
        <v>623</v>
      </c>
      <c r="F108" s="21" t="s">
        <v>129</v>
      </c>
    </row>
    <row r="109" spans="1:6">
      <c r="A109" s="21"/>
      <c r="B109" s="21"/>
      <c r="C109" s="21" t="s">
        <v>624</v>
      </c>
      <c r="D109" s="21" t="s">
        <v>622</v>
      </c>
      <c r="E109" s="21" t="s">
        <v>625</v>
      </c>
      <c r="F109" s="21" t="s">
        <v>140</v>
      </c>
    </row>
    <row r="110" spans="1:6">
      <c r="A110" s="21"/>
      <c r="B110" s="21"/>
      <c r="C110" s="21"/>
      <c r="D110" s="21" t="s">
        <v>622</v>
      </c>
      <c r="E110" s="21" t="s">
        <v>626</v>
      </c>
      <c r="F110" s="21" t="s">
        <v>172</v>
      </c>
    </row>
    <row r="111" spans="1:6">
      <c r="A111" s="21"/>
      <c r="B111" s="21"/>
      <c r="C111" s="21"/>
      <c r="D111" s="21" t="s">
        <v>622</v>
      </c>
      <c r="E111" s="21" t="s">
        <v>627</v>
      </c>
      <c r="F111" s="21" t="s">
        <v>220</v>
      </c>
    </row>
    <row r="112" spans="1:6">
      <c r="A112" s="21"/>
      <c r="B112" s="21"/>
      <c r="C112" s="21"/>
      <c r="D112" s="21" t="s">
        <v>628</v>
      </c>
      <c r="E112" s="21" t="s">
        <v>629</v>
      </c>
      <c r="F112" s="21" t="s">
        <v>129</v>
      </c>
    </row>
    <row r="113" spans="1:6">
      <c r="A113" s="21"/>
      <c r="B113" s="21"/>
      <c r="C113" s="21"/>
      <c r="D113" s="21" t="s">
        <v>628</v>
      </c>
      <c r="E113" s="21" t="s">
        <v>630</v>
      </c>
      <c r="F113" s="21" t="s">
        <v>140</v>
      </c>
    </row>
    <row r="114" spans="1:6">
      <c r="A114" s="21"/>
      <c r="B114" s="21"/>
      <c r="C114" s="21"/>
      <c r="D114" s="21" t="s">
        <v>628</v>
      </c>
      <c r="E114" s="21" t="s">
        <v>631</v>
      </c>
      <c r="F114" s="21" t="s">
        <v>172</v>
      </c>
    </row>
    <row r="115" spans="1:6">
      <c r="A115" s="21"/>
      <c r="B115" s="21"/>
      <c r="C115" s="21"/>
      <c r="D115" s="21" t="s">
        <v>628</v>
      </c>
      <c r="E115" s="21" t="s">
        <v>632</v>
      </c>
      <c r="F115" s="21" t="s">
        <v>146</v>
      </c>
    </row>
    <row r="116" spans="1:6">
      <c r="A116" s="21"/>
      <c r="B116" s="21"/>
      <c r="C116" s="21"/>
      <c r="D116" s="21" t="s">
        <v>633</v>
      </c>
      <c r="E116" s="21" t="s">
        <v>634</v>
      </c>
      <c r="F116" s="21" t="s">
        <v>129</v>
      </c>
    </row>
    <row r="117" spans="1:6">
      <c r="A117" s="21"/>
      <c r="B117" s="21"/>
      <c r="C117" s="21"/>
      <c r="D117" s="21" t="s">
        <v>633</v>
      </c>
      <c r="E117" s="21" t="s">
        <v>635</v>
      </c>
      <c r="F117" s="21" t="s">
        <v>140</v>
      </c>
    </row>
    <row r="118" spans="1:6">
      <c r="A118" s="21"/>
      <c r="B118" s="21"/>
      <c r="C118" s="21"/>
      <c r="D118" s="21" t="s">
        <v>633</v>
      </c>
      <c r="E118" s="21" t="s">
        <v>636</v>
      </c>
      <c r="F118" s="21" t="s">
        <v>172</v>
      </c>
    </row>
    <row r="119" spans="1:6">
      <c r="A119" s="21"/>
      <c r="B119" s="21"/>
      <c r="C119" s="21"/>
      <c r="D119" s="21" t="s">
        <v>633</v>
      </c>
      <c r="E119" s="21" t="s">
        <v>637</v>
      </c>
      <c r="F119" s="21" t="s">
        <v>146</v>
      </c>
    </row>
    <row r="120" spans="1:6">
      <c r="A120" s="21"/>
      <c r="B120" s="21"/>
      <c r="C120" s="21"/>
      <c r="D120" s="21" t="s">
        <v>638</v>
      </c>
      <c r="E120" s="21" t="s">
        <v>639</v>
      </c>
      <c r="F120" s="21" t="s">
        <v>129</v>
      </c>
    </row>
    <row r="121" spans="1:6">
      <c r="A121" s="21"/>
      <c r="B121" s="21"/>
      <c r="C121" s="21"/>
      <c r="D121" s="21" t="s">
        <v>638</v>
      </c>
      <c r="E121" s="21" t="s">
        <v>640</v>
      </c>
      <c r="F121" s="21" t="s">
        <v>140</v>
      </c>
    </row>
    <row r="122" spans="1:6">
      <c r="A122" s="21"/>
      <c r="B122" s="21"/>
      <c r="C122" s="21"/>
      <c r="D122" s="21" t="s">
        <v>638</v>
      </c>
      <c r="E122" s="21" t="s">
        <v>641</v>
      </c>
      <c r="F122" s="21" t="s">
        <v>172</v>
      </c>
    </row>
    <row r="123" spans="1:6">
      <c r="A123" s="21"/>
      <c r="B123" s="21"/>
      <c r="C123" s="21"/>
      <c r="D123" s="21" t="s">
        <v>638</v>
      </c>
      <c r="E123" s="21" t="s">
        <v>642</v>
      </c>
      <c r="F123" s="21" t="s">
        <v>146</v>
      </c>
    </row>
  </sheetData>
  <phoneticPr fontId="27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F3A9-5CA7-45DC-B545-8D9E54624357}">
  <dimension ref="A1:G128"/>
  <sheetViews>
    <sheetView workbookViewId="0">
      <selection activeCell="B14" sqref="B14"/>
    </sheetView>
  </sheetViews>
  <sheetFormatPr defaultRowHeight="14.25"/>
  <cols>
    <col min="1" max="1" width="19" style="41" customWidth="1"/>
    <col min="2" max="2" width="22.75" style="41" customWidth="1"/>
    <col min="3" max="3" width="25.125" style="41" customWidth="1"/>
    <col min="4" max="4" width="22.125" style="41" customWidth="1"/>
    <col min="5" max="7" width="11.875" style="41" customWidth="1"/>
    <col min="8" max="16384" width="9" style="41"/>
  </cols>
  <sheetData>
    <row r="1" spans="1:7" ht="28.5" customHeight="1">
      <c r="A1" s="97" t="s">
        <v>762</v>
      </c>
      <c r="B1" s="98"/>
      <c r="C1" s="98"/>
      <c r="D1" s="98"/>
      <c r="E1" s="98"/>
      <c r="F1" s="98"/>
      <c r="G1" s="99"/>
    </row>
    <row r="2" spans="1:7" ht="24.75" customHeight="1">
      <c r="A2" s="63" t="s">
        <v>643</v>
      </c>
      <c r="B2" s="63" t="s">
        <v>644</v>
      </c>
      <c r="C2" s="63" t="s">
        <v>742</v>
      </c>
      <c r="D2" s="62" t="s">
        <v>645</v>
      </c>
      <c r="E2" s="62" t="s">
        <v>646</v>
      </c>
      <c r="F2" s="62" t="s">
        <v>647</v>
      </c>
      <c r="G2" s="64" t="s">
        <v>648</v>
      </c>
    </row>
    <row r="3" spans="1:7">
      <c r="A3" s="43" t="s">
        <v>124</v>
      </c>
      <c r="B3" s="43" t="s">
        <v>125</v>
      </c>
      <c r="C3" s="44" t="s">
        <v>126</v>
      </c>
      <c r="D3" s="43" t="s">
        <v>127</v>
      </c>
      <c r="E3" s="43" t="s">
        <v>128</v>
      </c>
      <c r="F3" s="43" t="s">
        <v>129</v>
      </c>
      <c r="G3" s="42" t="s">
        <v>655</v>
      </c>
    </row>
    <row r="4" spans="1:7">
      <c r="A4" s="43" t="s">
        <v>130</v>
      </c>
      <c r="B4" s="43" t="s">
        <v>131</v>
      </c>
      <c r="C4" s="44" t="s">
        <v>132</v>
      </c>
      <c r="D4" s="43" t="s">
        <v>133</v>
      </c>
      <c r="E4" s="43" t="s">
        <v>134</v>
      </c>
      <c r="F4" s="43" t="s">
        <v>129</v>
      </c>
      <c r="G4" s="42" t="s">
        <v>656</v>
      </c>
    </row>
    <row r="5" spans="1:7">
      <c r="A5" s="43" t="s">
        <v>657</v>
      </c>
      <c r="B5" s="43" t="s">
        <v>142</v>
      </c>
      <c r="C5" s="44" t="s">
        <v>137</v>
      </c>
      <c r="D5" s="43" t="s">
        <v>144</v>
      </c>
      <c r="E5" s="43" t="s">
        <v>145</v>
      </c>
      <c r="F5" s="43" t="s">
        <v>146</v>
      </c>
      <c r="G5" s="42" t="s">
        <v>658</v>
      </c>
    </row>
    <row r="6" spans="1:7" ht="25.5">
      <c r="A6" s="43" t="s">
        <v>141</v>
      </c>
      <c r="B6" s="43" t="s">
        <v>148</v>
      </c>
      <c r="C6" s="44" t="s">
        <v>713</v>
      </c>
      <c r="D6" s="43" t="s">
        <v>150</v>
      </c>
      <c r="E6" s="43" t="s">
        <v>151</v>
      </c>
      <c r="F6" s="43" t="s">
        <v>146</v>
      </c>
      <c r="G6" s="42" t="s">
        <v>659</v>
      </c>
    </row>
    <row r="7" spans="1:7">
      <c r="A7" s="43" t="s">
        <v>147</v>
      </c>
      <c r="B7" s="43" t="s">
        <v>153</v>
      </c>
      <c r="C7" s="44" t="s">
        <v>149</v>
      </c>
      <c r="D7" s="43" t="s">
        <v>160</v>
      </c>
      <c r="E7" s="43" t="s">
        <v>161</v>
      </c>
      <c r="F7" s="43" t="s">
        <v>140</v>
      </c>
      <c r="G7" s="42" t="s">
        <v>660</v>
      </c>
    </row>
    <row r="8" spans="1:7">
      <c r="A8" s="43" t="s">
        <v>152</v>
      </c>
      <c r="B8" s="43" t="s">
        <v>158</v>
      </c>
      <c r="C8" s="44" t="s">
        <v>154</v>
      </c>
      <c r="D8" s="43" t="s">
        <v>165</v>
      </c>
      <c r="E8" s="43" t="s">
        <v>166</v>
      </c>
      <c r="F8" s="43"/>
      <c r="G8" s="42" t="s">
        <v>661</v>
      </c>
    </row>
    <row r="9" spans="1:7">
      <c r="A9" s="43" t="s">
        <v>157</v>
      </c>
      <c r="B9" s="43" t="s">
        <v>168</v>
      </c>
      <c r="C9" s="44" t="s">
        <v>714</v>
      </c>
      <c r="D9" s="43" t="s">
        <v>170</v>
      </c>
      <c r="E9" s="43" t="s">
        <v>171</v>
      </c>
      <c r="F9" s="43" t="s">
        <v>172</v>
      </c>
      <c r="G9" s="42" t="s">
        <v>662</v>
      </c>
    </row>
    <row r="10" spans="1:7">
      <c r="A10" s="43" t="s">
        <v>167</v>
      </c>
      <c r="B10" s="43" t="s">
        <v>174</v>
      </c>
      <c r="C10" s="44" t="s">
        <v>159</v>
      </c>
      <c r="D10" s="43" t="s">
        <v>176</v>
      </c>
      <c r="E10" s="43" t="s">
        <v>177</v>
      </c>
      <c r="F10" s="43" t="s">
        <v>178</v>
      </c>
      <c r="G10" s="42" t="s">
        <v>663</v>
      </c>
    </row>
    <row r="11" spans="1:7">
      <c r="A11" s="43" t="s">
        <v>173</v>
      </c>
      <c r="B11" s="43" t="s">
        <v>180</v>
      </c>
      <c r="C11" s="44" t="s">
        <v>164</v>
      </c>
      <c r="D11" s="43" t="s">
        <v>182</v>
      </c>
      <c r="E11" s="43" t="s">
        <v>183</v>
      </c>
      <c r="F11" s="43" t="s">
        <v>178</v>
      </c>
      <c r="G11" s="42" t="s">
        <v>664</v>
      </c>
    </row>
    <row r="12" spans="1:7">
      <c r="A12" s="43" t="s">
        <v>179</v>
      </c>
      <c r="B12" s="43" t="s">
        <v>185</v>
      </c>
      <c r="C12" s="44" t="s">
        <v>169</v>
      </c>
      <c r="D12" s="43" t="s">
        <v>187</v>
      </c>
      <c r="E12" s="43" t="s">
        <v>188</v>
      </c>
      <c r="F12" s="43" t="s">
        <v>178</v>
      </c>
      <c r="G12" s="42" t="s">
        <v>665</v>
      </c>
    </row>
    <row r="13" spans="1:7">
      <c r="A13" s="43" t="s">
        <v>184</v>
      </c>
      <c r="B13" s="43" t="s">
        <v>190</v>
      </c>
      <c r="C13" s="44" t="s">
        <v>175</v>
      </c>
      <c r="D13" s="43" t="s">
        <v>192</v>
      </c>
      <c r="E13" s="43" t="s">
        <v>193</v>
      </c>
      <c r="F13" s="45"/>
      <c r="G13" s="42" t="s">
        <v>666</v>
      </c>
    </row>
    <row r="14" spans="1:7">
      <c r="A14" s="43" t="s">
        <v>189</v>
      </c>
      <c r="B14" s="43" t="s">
        <v>195</v>
      </c>
      <c r="C14" s="44" t="s">
        <v>181</v>
      </c>
      <c r="D14" s="43" t="s">
        <v>197</v>
      </c>
      <c r="E14" s="43" t="s">
        <v>198</v>
      </c>
      <c r="F14" s="43" t="s">
        <v>199</v>
      </c>
      <c r="G14" s="42" t="s">
        <v>667</v>
      </c>
    </row>
    <row r="15" spans="1:7">
      <c r="A15" s="43" t="s">
        <v>194</v>
      </c>
      <c r="B15" s="43" t="s">
        <v>201</v>
      </c>
      <c r="C15" s="44" t="s">
        <v>186</v>
      </c>
      <c r="D15" s="43" t="s">
        <v>203</v>
      </c>
      <c r="E15" s="43" t="s">
        <v>204</v>
      </c>
      <c r="F15" s="43" t="s">
        <v>146</v>
      </c>
      <c r="G15" s="46"/>
    </row>
    <row r="16" spans="1:7">
      <c r="A16" s="43" t="s">
        <v>200</v>
      </c>
      <c r="B16" s="43" t="s">
        <v>206</v>
      </c>
      <c r="C16" s="44" t="s">
        <v>191</v>
      </c>
      <c r="D16" s="43" t="s">
        <v>208</v>
      </c>
      <c r="E16" s="43" t="s">
        <v>209</v>
      </c>
      <c r="F16" s="43" t="s">
        <v>178</v>
      </c>
      <c r="G16" s="46"/>
    </row>
    <row r="17" spans="1:7">
      <c r="A17" s="43" t="s">
        <v>205</v>
      </c>
      <c r="B17" s="43" t="s">
        <v>211</v>
      </c>
      <c r="C17" s="44" t="s">
        <v>196</v>
      </c>
      <c r="D17" s="43" t="s">
        <v>213</v>
      </c>
      <c r="E17" s="43" t="s">
        <v>214</v>
      </c>
      <c r="F17" s="43" t="s">
        <v>140</v>
      </c>
      <c r="G17" s="46"/>
    </row>
    <row r="18" spans="1:7">
      <c r="A18" s="43" t="s">
        <v>210</v>
      </c>
      <c r="B18" s="43" t="s">
        <v>216</v>
      </c>
      <c r="C18" s="44" t="s">
        <v>202</v>
      </c>
      <c r="D18" s="43" t="s">
        <v>218</v>
      </c>
      <c r="E18" s="43" t="s">
        <v>219</v>
      </c>
      <c r="F18" s="43" t="s">
        <v>220</v>
      </c>
      <c r="G18" s="46"/>
    </row>
    <row r="19" spans="1:7">
      <c r="A19" s="43" t="s">
        <v>215</v>
      </c>
      <c r="B19" s="43" t="s">
        <v>222</v>
      </c>
      <c r="C19" s="44" t="s">
        <v>207</v>
      </c>
      <c r="D19" s="43" t="s">
        <v>224</v>
      </c>
      <c r="E19" s="43" t="s">
        <v>225</v>
      </c>
      <c r="F19" s="43" t="s">
        <v>220</v>
      </c>
      <c r="G19" s="46"/>
    </row>
    <row r="20" spans="1:7">
      <c r="A20" s="43" t="s">
        <v>221</v>
      </c>
      <c r="B20" s="43" t="s">
        <v>227</v>
      </c>
      <c r="C20" s="44" t="s">
        <v>212</v>
      </c>
      <c r="D20" s="43" t="s">
        <v>229</v>
      </c>
      <c r="E20" s="43" t="s">
        <v>230</v>
      </c>
      <c r="F20" s="43" t="s">
        <v>220</v>
      </c>
      <c r="G20" s="46"/>
    </row>
    <row r="21" spans="1:7">
      <c r="A21" s="43" t="s">
        <v>226</v>
      </c>
      <c r="B21" s="45" t="s">
        <v>232</v>
      </c>
      <c r="C21" s="44" t="s">
        <v>217</v>
      </c>
      <c r="D21" s="43" t="s">
        <v>234</v>
      </c>
      <c r="E21" s="43" t="s">
        <v>235</v>
      </c>
      <c r="F21" s="43" t="s">
        <v>220</v>
      </c>
      <c r="G21" s="46"/>
    </row>
    <row r="22" spans="1:7">
      <c r="A22" s="47" t="s">
        <v>231</v>
      </c>
      <c r="B22" s="43" t="s">
        <v>237</v>
      </c>
      <c r="C22" s="44" t="s">
        <v>223</v>
      </c>
      <c r="D22" s="43" t="s">
        <v>239</v>
      </c>
      <c r="E22" s="43" t="s">
        <v>240</v>
      </c>
      <c r="F22" s="43" t="s">
        <v>220</v>
      </c>
      <c r="G22" s="46"/>
    </row>
    <row r="23" spans="1:7">
      <c r="A23" s="48" t="s">
        <v>236</v>
      </c>
      <c r="B23" s="49" t="s">
        <v>242</v>
      </c>
      <c r="C23" s="44" t="s">
        <v>228</v>
      </c>
      <c r="D23" s="43" t="s">
        <v>244</v>
      </c>
      <c r="E23" s="43" t="s">
        <v>245</v>
      </c>
      <c r="F23" s="43" t="s">
        <v>220</v>
      </c>
      <c r="G23" s="46"/>
    </row>
    <row r="24" spans="1:7">
      <c r="A24" s="50" t="s">
        <v>241</v>
      </c>
      <c r="B24" s="43" t="s">
        <v>247</v>
      </c>
      <c r="C24" s="44" t="s">
        <v>233</v>
      </c>
      <c r="D24" s="43" t="s">
        <v>249</v>
      </c>
      <c r="E24" s="43" t="s">
        <v>250</v>
      </c>
      <c r="F24" s="43" t="s">
        <v>220</v>
      </c>
      <c r="G24" s="51"/>
    </row>
    <row r="25" spans="1:7" ht="15">
      <c r="A25" s="43" t="s">
        <v>668</v>
      </c>
      <c r="B25" s="43" t="s">
        <v>252</v>
      </c>
      <c r="C25" s="44" t="s">
        <v>238</v>
      </c>
      <c r="D25" s="43" t="s">
        <v>254</v>
      </c>
      <c r="E25" s="43" t="s">
        <v>255</v>
      </c>
      <c r="F25" s="43" t="s">
        <v>220</v>
      </c>
      <c r="G25" s="52"/>
    </row>
    <row r="26" spans="1:7">
      <c r="A26" s="43" t="s">
        <v>669</v>
      </c>
      <c r="B26" s="43" t="s">
        <v>257</v>
      </c>
      <c r="C26" s="44" t="s">
        <v>243</v>
      </c>
      <c r="D26" s="43" t="s">
        <v>259</v>
      </c>
      <c r="E26" s="43" t="s">
        <v>260</v>
      </c>
      <c r="F26" s="43" t="s">
        <v>220</v>
      </c>
      <c r="G26" s="51"/>
    </row>
    <row r="27" spans="1:7">
      <c r="A27" s="43" t="s">
        <v>246</v>
      </c>
      <c r="B27" s="45" t="s">
        <v>735</v>
      </c>
      <c r="C27" s="44" t="s">
        <v>248</v>
      </c>
      <c r="D27" s="43" t="s">
        <v>264</v>
      </c>
      <c r="E27" s="43" t="s">
        <v>265</v>
      </c>
      <c r="F27" s="43" t="s">
        <v>220</v>
      </c>
      <c r="G27" s="51"/>
    </row>
    <row r="28" spans="1:7">
      <c r="A28" s="43" t="s">
        <v>251</v>
      </c>
      <c r="B28" s="43" t="s">
        <v>262</v>
      </c>
      <c r="C28" s="44" t="s">
        <v>253</v>
      </c>
      <c r="D28" s="43" t="s">
        <v>269</v>
      </c>
      <c r="E28" s="43" t="s">
        <v>270</v>
      </c>
      <c r="F28" s="43" t="s">
        <v>220</v>
      </c>
      <c r="G28" s="51"/>
    </row>
    <row r="29" spans="1:7">
      <c r="A29" s="43" t="s">
        <v>256</v>
      </c>
      <c r="B29" s="43" t="s">
        <v>267</v>
      </c>
      <c r="C29" s="44" t="s">
        <v>258</v>
      </c>
      <c r="D29" s="43" t="s">
        <v>274</v>
      </c>
      <c r="E29" s="43" t="s">
        <v>275</v>
      </c>
      <c r="F29" s="43" t="s">
        <v>220</v>
      </c>
      <c r="G29" s="51"/>
    </row>
    <row r="30" spans="1:7">
      <c r="A30" s="43" t="s">
        <v>261</v>
      </c>
      <c r="B30" s="43" t="s">
        <v>272</v>
      </c>
      <c r="C30" s="44" t="s">
        <v>263</v>
      </c>
      <c r="D30" s="43" t="s">
        <v>279</v>
      </c>
      <c r="E30" s="43" t="s">
        <v>280</v>
      </c>
      <c r="F30" s="43"/>
      <c r="G30" s="51"/>
    </row>
    <row r="31" spans="1:7">
      <c r="A31" s="43" t="s">
        <v>266</v>
      </c>
      <c r="B31" s="43" t="s">
        <v>277</v>
      </c>
      <c r="C31" s="44" t="s">
        <v>268</v>
      </c>
      <c r="D31" s="43" t="s">
        <v>284</v>
      </c>
      <c r="E31" s="43" t="s">
        <v>285</v>
      </c>
      <c r="F31" s="43" t="s">
        <v>220</v>
      </c>
      <c r="G31" s="51"/>
    </row>
    <row r="32" spans="1:7">
      <c r="A32" s="43" t="s">
        <v>271</v>
      </c>
      <c r="B32" s="43" t="s">
        <v>282</v>
      </c>
      <c r="C32" s="44" t="s">
        <v>273</v>
      </c>
      <c r="D32" s="43" t="s">
        <v>289</v>
      </c>
      <c r="E32" s="43" t="s">
        <v>290</v>
      </c>
      <c r="F32" s="43" t="s">
        <v>220</v>
      </c>
      <c r="G32" s="51"/>
    </row>
    <row r="33" spans="1:7">
      <c r="A33" s="43" t="s">
        <v>276</v>
      </c>
      <c r="B33" s="43" t="s">
        <v>287</v>
      </c>
      <c r="C33" s="44" t="s">
        <v>278</v>
      </c>
      <c r="D33" s="43" t="s">
        <v>294</v>
      </c>
      <c r="E33" s="43" t="s">
        <v>295</v>
      </c>
      <c r="F33" s="43" t="s">
        <v>220</v>
      </c>
      <c r="G33" s="51"/>
    </row>
    <row r="34" spans="1:7">
      <c r="A34" s="43" t="s">
        <v>281</v>
      </c>
      <c r="B34" s="43" t="s">
        <v>670</v>
      </c>
      <c r="C34" s="44" t="s">
        <v>283</v>
      </c>
      <c r="D34" s="43" t="s">
        <v>299</v>
      </c>
      <c r="E34" s="43" t="s">
        <v>300</v>
      </c>
      <c r="F34" s="43" t="s">
        <v>220</v>
      </c>
      <c r="G34" s="51"/>
    </row>
    <row r="35" spans="1:7">
      <c r="A35" s="43" t="s">
        <v>286</v>
      </c>
      <c r="B35" s="43" t="s">
        <v>292</v>
      </c>
      <c r="C35" s="44" t="s">
        <v>288</v>
      </c>
      <c r="D35" s="43" t="s">
        <v>304</v>
      </c>
      <c r="E35" s="43" t="s">
        <v>305</v>
      </c>
      <c r="F35" s="43" t="s">
        <v>220</v>
      </c>
      <c r="G35" s="51"/>
    </row>
    <row r="36" spans="1:7">
      <c r="A36" s="43" t="s">
        <v>291</v>
      </c>
      <c r="B36" s="43" t="s">
        <v>297</v>
      </c>
      <c r="C36" s="44" t="s">
        <v>293</v>
      </c>
      <c r="D36" s="53" t="s">
        <v>309</v>
      </c>
      <c r="E36" s="43" t="s">
        <v>310</v>
      </c>
      <c r="F36" s="43" t="s">
        <v>220</v>
      </c>
      <c r="G36" s="51"/>
    </row>
    <row r="37" spans="1:7">
      <c r="A37" s="43" t="s">
        <v>296</v>
      </c>
      <c r="B37" s="43" t="s">
        <v>302</v>
      </c>
      <c r="C37" s="44" t="s">
        <v>298</v>
      </c>
      <c r="D37" s="43" t="s">
        <v>314</v>
      </c>
      <c r="E37" s="43" t="s">
        <v>315</v>
      </c>
      <c r="F37" s="43" t="s">
        <v>220</v>
      </c>
      <c r="G37" s="51"/>
    </row>
    <row r="38" spans="1:7">
      <c r="A38" s="43" t="s">
        <v>301</v>
      </c>
      <c r="B38" s="43" t="s">
        <v>307</v>
      </c>
      <c r="C38" s="44" t="s">
        <v>303</v>
      </c>
      <c r="D38" s="43" t="s">
        <v>319</v>
      </c>
      <c r="E38" s="43" t="s">
        <v>320</v>
      </c>
      <c r="F38" s="43"/>
      <c r="G38" s="51"/>
    </row>
    <row r="39" spans="1:7">
      <c r="A39" s="43" t="s">
        <v>306</v>
      </c>
      <c r="B39" s="43" t="s">
        <v>312</v>
      </c>
      <c r="C39" s="44" t="s">
        <v>308</v>
      </c>
      <c r="D39" s="43" t="s">
        <v>324</v>
      </c>
      <c r="E39" s="43" t="s">
        <v>325</v>
      </c>
      <c r="F39" s="43" t="s">
        <v>220</v>
      </c>
      <c r="G39" s="51"/>
    </row>
    <row r="40" spans="1:7">
      <c r="A40" s="43" t="s">
        <v>311</v>
      </c>
      <c r="B40" s="43" t="s">
        <v>317</v>
      </c>
      <c r="C40" s="44" t="s">
        <v>313</v>
      </c>
      <c r="D40" s="43" t="s">
        <v>329</v>
      </c>
      <c r="E40" s="43" t="s">
        <v>330</v>
      </c>
      <c r="F40" s="43" t="s">
        <v>220</v>
      </c>
      <c r="G40" s="51"/>
    </row>
    <row r="41" spans="1:7">
      <c r="A41" s="43" t="s">
        <v>316</v>
      </c>
      <c r="B41" s="43" t="s">
        <v>322</v>
      </c>
      <c r="C41" s="44" t="s">
        <v>318</v>
      </c>
      <c r="D41" s="43" t="s">
        <v>334</v>
      </c>
      <c r="E41" s="43" t="s">
        <v>335</v>
      </c>
      <c r="F41" s="43" t="s">
        <v>220</v>
      </c>
      <c r="G41" s="51"/>
    </row>
    <row r="42" spans="1:7">
      <c r="A42" s="43" t="s">
        <v>321</v>
      </c>
      <c r="B42" s="43" t="s">
        <v>327</v>
      </c>
      <c r="C42" s="44" t="s">
        <v>323</v>
      </c>
      <c r="D42" s="43" t="s">
        <v>339</v>
      </c>
      <c r="E42" s="43" t="s">
        <v>340</v>
      </c>
      <c r="F42" s="43" t="s">
        <v>220</v>
      </c>
      <c r="G42" s="51"/>
    </row>
    <row r="43" spans="1:7">
      <c r="A43" s="43" t="s">
        <v>326</v>
      </c>
      <c r="B43" s="43" t="s">
        <v>332</v>
      </c>
      <c r="C43" s="44" t="s">
        <v>328</v>
      </c>
      <c r="D43" s="43" t="s">
        <v>344</v>
      </c>
      <c r="E43" s="43" t="s">
        <v>345</v>
      </c>
      <c r="F43" s="43" t="s">
        <v>220</v>
      </c>
      <c r="G43" s="51"/>
    </row>
    <row r="44" spans="1:7">
      <c r="A44" s="43" t="s">
        <v>331</v>
      </c>
      <c r="B44" s="43" t="s">
        <v>337</v>
      </c>
      <c r="C44" s="44" t="s">
        <v>715</v>
      </c>
      <c r="D44" s="43" t="s">
        <v>349</v>
      </c>
      <c r="E44" s="43" t="s">
        <v>350</v>
      </c>
      <c r="F44" s="43" t="s">
        <v>220</v>
      </c>
      <c r="G44" s="51"/>
    </row>
    <row r="45" spans="1:7">
      <c r="A45" s="43" t="s">
        <v>336</v>
      </c>
      <c r="B45" s="43" t="s">
        <v>342</v>
      </c>
      <c r="C45" s="44" t="s">
        <v>671</v>
      </c>
      <c r="D45" s="43" t="s">
        <v>354</v>
      </c>
      <c r="E45" s="43" t="s">
        <v>355</v>
      </c>
      <c r="F45" s="43" t="s">
        <v>220</v>
      </c>
      <c r="G45" s="51"/>
    </row>
    <row r="46" spans="1:7">
      <c r="A46" s="43" t="s">
        <v>341</v>
      </c>
      <c r="B46" s="43" t="s">
        <v>347</v>
      </c>
      <c r="C46" s="44" t="s">
        <v>333</v>
      </c>
      <c r="D46" s="43" t="s">
        <v>359</v>
      </c>
      <c r="E46" s="43" t="s">
        <v>360</v>
      </c>
      <c r="F46" s="43" t="s">
        <v>220</v>
      </c>
      <c r="G46" s="51"/>
    </row>
    <row r="47" spans="1:7">
      <c r="A47" s="43" t="s">
        <v>346</v>
      </c>
      <c r="B47" s="43" t="s">
        <v>352</v>
      </c>
      <c r="C47" s="44" t="s">
        <v>338</v>
      </c>
      <c r="D47" s="43" t="s">
        <v>364</v>
      </c>
      <c r="E47" s="43" t="s">
        <v>365</v>
      </c>
      <c r="F47" s="43"/>
      <c r="G47" s="51"/>
    </row>
    <row r="48" spans="1:7">
      <c r="A48" s="43" t="s">
        <v>351</v>
      </c>
      <c r="B48" s="43" t="s">
        <v>357</v>
      </c>
      <c r="C48" s="44" t="s">
        <v>343</v>
      </c>
      <c r="D48" s="43" t="s">
        <v>369</v>
      </c>
      <c r="E48" s="43" t="s">
        <v>370</v>
      </c>
      <c r="F48" s="43" t="s">
        <v>220</v>
      </c>
      <c r="G48" s="51"/>
    </row>
    <row r="49" spans="1:7">
      <c r="A49" s="43" t="s">
        <v>356</v>
      </c>
      <c r="B49" s="43" t="s">
        <v>362</v>
      </c>
      <c r="C49" s="44" t="s">
        <v>348</v>
      </c>
      <c r="D49" s="43" t="s">
        <v>374</v>
      </c>
      <c r="E49" s="43" t="s">
        <v>375</v>
      </c>
      <c r="F49" s="43"/>
      <c r="G49" s="51"/>
    </row>
    <row r="50" spans="1:7">
      <c r="A50" s="43" t="s">
        <v>361</v>
      </c>
      <c r="B50" s="43" t="s">
        <v>367</v>
      </c>
      <c r="C50" s="44" t="s">
        <v>353</v>
      </c>
      <c r="D50" s="48" t="s">
        <v>732</v>
      </c>
      <c r="E50" s="48" t="s">
        <v>733</v>
      </c>
      <c r="F50" s="48"/>
      <c r="G50" s="51"/>
    </row>
    <row r="51" spans="1:7">
      <c r="A51" s="43" t="s">
        <v>366</v>
      </c>
      <c r="B51" s="43" t="s">
        <v>372</v>
      </c>
      <c r="C51" s="44" t="s">
        <v>716</v>
      </c>
      <c r="D51" s="50" t="s">
        <v>379</v>
      </c>
      <c r="E51" s="50" t="s">
        <v>380</v>
      </c>
      <c r="F51" s="50" t="s">
        <v>220</v>
      </c>
      <c r="G51" s="51"/>
    </row>
    <row r="52" spans="1:7">
      <c r="A52" s="43" t="s">
        <v>371</v>
      </c>
      <c r="B52" s="43" t="s">
        <v>377</v>
      </c>
      <c r="C52" s="44" t="s">
        <v>363</v>
      </c>
      <c r="D52" s="43" t="s">
        <v>384</v>
      </c>
      <c r="E52" s="43" t="s">
        <v>385</v>
      </c>
      <c r="F52" s="43" t="s">
        <v>220</v>
      </c>
      <c r="G52" s="51"/>
    </row>
    <row r="53" spans="1:7">
      <c r="A53" s="43" t="s">
        <v>376</v>
      </c>
      <c r="B53" s="43" t="s">
        <v>382</v>
      </c>
      <c r="C53" s="44" t="s">
        <v>368</v>
      </c>
      <c r="D53" s="43" t="s">
        <v>389</v>
      </c>
      <c r="E53" s="43" t="s">
        <v>390</v>
      </c>
      <c r="F53" s="43" t="s">
        <v>220</v>
      </c>
      <c r="G53" s="51"/>
    </row>
    <row r="54" spans="1:7">
      <c r="A54" s="43" t="s">
        <v>381</v>
      </c>
      <c r="B54" s="43" t="s">
        <v>387</v>
      </c>
      <c r="C54" s="44" t="s">
        <v>717</v>
      </c>
      <c r="D54" s="43" t="s">
        <v>394</v>
      </c>
      <c r="E54" s="43" t="s">
        <v>395</v>
      </c>
      <c r="F54" s="43" t="s">
        <v>220</v>
      </c>
      <c r="G54" s="51"/>
    </row>
    <row r="55" spans="1:7">
      <c r="A55" s="43" t="s">
        <v>386</v>
      </c>
      <c r="B55" s="43" t="s">
        <v>392</v>
      </c>
      <c r="C55" s="44" t="s">
        <v>373</v>
      </c>
      <c r="D55" s="43" t="s">
        <v>672</v>
      </c>
      <c r="E55" s="43" t="s">
        <v>673</v>
      </c>
      <c r="F55" s="53"/>
      <c r="G55" s="51"/>
    </row>
    <row r="56" spans="1:7">
      <c r="A56" s="43" t="s">
        <v>391</v>
      </c>
      <c r="B56" s="43" t="s">
        <v>397</v>
      </c>
      <c r="C56" s="44" t="s">
        <v>378</v>
      </c>
      <c r="D56" s="43" t="s">
        <v>399</v>
      </c>
      <c r="E56" s="43" t="s">
        <v>400</v>
      </c>
      <c r="F56" s="43" t="s">
        <v>220</v>
      </c>
      <c r="G56" s="51"/>
    </row>
    <row r="57" spans="1:7">
      <c r="A57" s="43" t="s">
        <v>396</v>
      </c>
      <c r="B57" s="53" t="s">
        <v>674</v>
      </c>
      <c r="C57" s="44" t="s">
        <v>383</v>
      </c>
      <c r="D57" s="43" t="s">
        <v>404</v>
      </c>
      <c r="E57" s="43" t="s">
        <v>405</v>
      </c>
      <c r="F57" s="43" t="s">
        <v>220</v>
      </c>
      <c r="G57" s="51"/>
    </row>
    <row r="58" spans="1:7">
      <c r="A58" s="43" t="s">
        <v>401</v>
      </c>
      <c r="B58" s="43" t="s">
        <v>402</v>
      </c>
      <c r="C58" s="44" t="s">
        <v>388</v>
      </c>
      <c r="D58" s="43" t="s">
        <v>409</v>
      </c>
      <c r="E58" s="43" t="s">
        <v>410</v>
      </c>
      <c r="F58" s="43" t="s">
        <v>220</v>
      </c>
      <c r="G58" s="51"/>
    </row>
    <row r="59" spans="1:7">
      <c r="A59" s="43" t="s">
        <v>675</v>
      </c>
      <c r="B59" s="43" t="s">
        <v>407</v>
      </c>
      <c r="C59" s="44" t="s">
        <v>718</v>
      </c>
      <c r="D59" s="43" t="s">
        <v>414</v>
      </c>
      <c r="E59" s="43" t="s">
        <v>415</v>
      </c>
      <c r="F59" s="43" t="s">
        <v>220</v>
      </c>
      <c r="G59" s="51"/>
    </row>
    <row r="60" spans="1:7">
      <c r="A60" s="43" t="s">
        <v>406</v>
      </c>
      <c r="B60" s="43" t="s">
        <v>412</v>
      </c>
      <c r="C60" s="44" t="s">
        <v>398</v>
      </c>
      <c r="D60" s="43" t="s">
        <v>419</v>
      </c>
      <c r="E60" s="43" t="s">
        <v>420</v>
      </c>
      <c r="F60" s="43"/>
      <c r="G60" s="51"/>
    </row>
    <row r="61" spans="1:7">
      <c r="A61" s="43" t="s">
        <v>411</v>
      </c>
      <c r="B61" s="43" t="s">
        <v>417</v>
      </c>
      <c r="C61" s="44" t="s">
        <v>403</v>
      </c>
      <c r="D61" s="43" t="s">
        <v>424</v>
      </c>
      <c r="E61" s="43" t="s">
        <v>425</v>
      </c>
      <c r="F61" s="43"/>
      <c r="G61" s="51"/>
    </row>
    <row r="62" spans="1:7">
      <c r="A62" s="43" t="s">
        <v>416</v>
      </c>
      <c r="B62" s="43" t="s">
        <v>422</v>
      </c>
      <c r="C62" s="44" t="s">
        <v>408</v>
      </c>
      <c r="D62" s="43" t="s">
        <v>429</v>
      </c>
      <c r="E62" s="43" t="s">
        <v>430</v>
      </c>
      <c r="F62" s="43" t="s">
        <v>220</v>
      </c>
      <c r="G62" s="51"/>
    </row>
    <row r="63" spans="1:7">
      <c r="A63" s="43" t="s">
        <v>421</v>
      </c>
      <c r="B63" s="43" t="s">
        <v>427</v>
      </c>
      <c r="C63" s="44" t="s">
        <v>413</v>
      </c>
      <c r="D63" s="43" t="s">
        <v>434</v>
      </c>
      <c r="E63" s="43" t="s">
        <v>435</v>
      </c>
      <c r="F63" s="43"/>
      <c r="G63" s="51"/>
    </row>
    <row r="64" spans="1:7">
      <c r="A64" s="43" t="s">
        <v>426</v>
      </c>
      <c r="B64" s="43" t="s">
        <v>432</v>
      </c>
      <c r="C64" s="44" t="s">
        <v>418</v>
      </c>
      <c r="D64" s="43" t="s">
        <v>444</v>
      </c>
      <c r="E64" s="43" t="s">
        <v>445</v>
      </c>
      <c r="F64" s="43" t="s">
        <v>220</v>
      </c>
      <c r="G64" s="51"/>
    </row>
    <row r="65" spans="1:7">
      <c r="A65" s="43" t="s">
        <v>431</v>
      </c>
      <c r="B65" s="54" t="s">
        <v>676</v>
      </c>
      <c r="C65" s="44" t="s">
        <v>719</v>
      </c>
      <c r="D65" s="43" t="s">
        <v>449</v>
      </c>
      <c r="E65" s="43" t="s">
        <v>450</v>
      </c>
      <c r="F65" s="43"/>
      <c r="G65" s="51"/>
    </row>
    <row r="66" spans="1:7">
      <c r="A66" s="43" t="s">
        <v>436</v>
      </c>
      <c r="B66" s="43" t="s">
        <v>437</v>
      </c>
      <c r="C66" s="44" t="s">
        <v>428</v>
      </c>
      <c r="D66" s="43" t="s">
        <v>454</v>
      </c>
      <c r="E66" s="43" t="s">
        <v>455</v>
      </c>
      <c r="F66" s="43" t="s">
        <v>220</v>
      </c>
      <c r="G66" s="51"/>
    </row>
    <row r="67" spans="1:7">
      <c r="A67" s="43" t="s">
        <v>441</v>
      </c>
      <c r="B67" s="43" t="s">
        <v>442</v>
      </c>
      <c r="C67" s="44" t="s">
        <v>433</v>
      </c>
      <c r="D67" s="43" t="s">
        <v>459</v>
      </c>
      <c r="E67" s="43" t="s">
        <v>460</v>
      </c>
      <c r="F67" s="43" t="s">
        <v>220</v>
      </c>
      <c r="G67" s="51"/>
    </row>
    <row r="68" spans="1:7">
      <c r="A68" s="43" t="s">
        <v>446</v>
      </c>
      <c r="B68" s="43" t="s">
        <v>447</v>
      </c>
      <c r="C68" s="44" t="s">
        <v>438</v>
      </c>
      <c r="D68" s="55" t="s">
        <v>677</v>
      </c>
      <c r="E68" s="55" t="s">
        <v>734</v>
      </c>
      <c r="F68" s="55" t="s">
        <v>140</v>
      </c>
      <c r="G68" s="51"/>
    </row>
    <row r="69" spans="1:7">
      <c r="A69" s="43" t="s">
        <v>451</v>
      </c>
      <c r="B69" s="43" t="s">
        <v>457</v>
      </c>
      <c r="C69" s="44" t="s">
        <v>443</v>
      </c>
      <c r="D69" s="56" t="s">
        <v>678</v>
      </c>
      <c r="E69" s="56" t="s">
        <v>712</v>
      </c>
      <c r="F69" s="55" t="s">
        <v>172</v>
      </c>
      <c r="G69" s="51"/>
    </row>
    <row r="70" spans="1:7">
      <c r="A70" s="43" t="s">
        <v>456</v>
      </c>
      <c r="B70" s="43" t="s">
        <v>462</v>
      </c>
      <c r="C70" s="44" t="s">
        <v>448</v>
      </c>
      <c r="D70" s="43" t="s">
        <v>464</v>
      </c>
      <c r="E70" s="43" t="s">
        <v>465</v>
      </c>
      <c r="F70" s="43" t="s">
        <v>220</v>
      </c>
      <c r="G70" s="51"/>
    </row>
    <row r="71" spans="1:7">
      <c r="A71" s="43" t="s">
        <v>461</v>
      </c>
      <c r="B71" s="43" t="s">
        <v>467</v>
      </c>
      <c r="C71" s="44" t="s">
        <v>453</v>
      </c>
      <c r="D71" s="43" t="s">
        <v>469</v>
      </c>
      <c r="E71" s="43" t="s">
        <v>470</v>
      </c>
      <c r="F71" s="43" t="s">
        <v>220</v>
      </c>
      <c r="G71" s="51"/>
    </row>
    <row r="72" spans="1:7">
      <c r="A72" s="43" t="s">
        <v>679</v>
      </c>
      <c r="B72" s="43" t="s">
        <v>472</v>
      </c>
      <c r="C72" s="44" t="s">
        <v>720</v>
      </c>
      <c r="D72" s="43" t="s">
        <v>474</v>
      </c>
      <c r="E72" s="43" t="s">
        <v>475</v>
      </c>
      <c r="F72" s="43" t="s">
        <v>220</v>
      </c>
      <c r="G72" s="51"/>
    </row>
    <row r="73" spans="1:7">
      <c r="A73" s="43" t="s">
        <v>466</v>
      </c>
      <c r="B73" s="43" t="s">
        <v>477</v>
      </c>
      <c r="C73" s="44" t="s">
        <v>463</v>
      </c>
      <c r="D73" s="43" t="s">
        <v>479</v>
      </c>
      <c r="E73" s="43" t="s">
        <v>480</v>
      </c>
      <c r="F73" s="43" t="s">
        <v>220</v>
      </c>
      <c r="G73" s="51"/>
    </row>
    <row r="74" spans="1:7">
      <c r="A74" s="43" t="s">
        <v>471</v>
      </c>
      <c r="B74" s="43" t="s">
        <v>482</v>
      </c>
      <c r="C74" s="44" t="s">
        <v>468</v>
      </c>
      <c r="D74" s="43" t="s">
        <v>484</v>
      </c>
      <c r="E74" s="43" t="s">
        <v>485</v>
      </c>
      <c r="F74" s="43" t="s">
        <v>220</v>
      </c>
      <c r="G74" s="51"/>
    </row>
    <row r="75" spans="1:7">
      <c r="A75" s="43" t="s">
        <v>476</v>
      </c>
      <c r="B75" s="43" t="s">
        <v>680</v>
      </c>
      <c r="C75" s="44" t="s">
        <v>721</v>
      </c>
      <c r="D75" s="43" t="s">
        <v>489</v>
      </c>
      <c r="E75" s="43" t="s">
        <v>490</v>
      </c>
      <c r="F75" s="43" t="s">
        <v>220</v>
      </c>
      <c r="G75" s="51"/>
    </row>
    <row r="76" spans="1:7">
      <c r="A76" s="43" t="s">
        <v>681</v>
      </c>
      <c r="B76" s="43" t="s">
        <v>487</v>
      </c>
      <c r="C76" s="44" t="s">
        <v>473</v>
      </c>
      <c r="D76" s="43" t="s">
        <v>494</v>
      </c>
      <c r="E76" s="43" t="s">
        <v>495</v>
      </c>
      <c r="F76" s="43" t="s">
        <v>220</v>
      </c>
      <c r="G76" s="51"/>
    </row>
    <row r="77" spans="1:7">
      <c r="A77" s="43" t="s">
        <v>481</v>
      </c>
      <c r="B77" s="43" t="s">
        <v>492</v>
      </c>
      <c r="C77" s="44" t="s">
        <v>722</v>
      </c>
      <c r="D77" s="43" t="s">
        <v>499</v>
      </c>
      <c r="E77" s="43" t="s">
        <v>500</v>
      </c>
      <c r="F77" s="43" t="s">
        <v>220</v>
      </c>
      <c r="G77" s="51"/>
    </row>
    <row r="78" spans="1:7">
      <c r="A78" s="43" t="s">
        <v>486</v>
      </c>
      <c r="B78" s="43" t="s">
        <v>682</v>
      </c>
      <c r="C78" s="44" t="s">
        <v>483</v>
      </c>
      <c r="D78" s="43" t="s">
        <v>683</v>
      </c>
      <c r="E78" s="43" t="s">
        <v>684</v>
      </c>
      <c r="F78" s="43" t="s">
        <v>220</v>
      </c>
      <c r="G78" s="51"/>
    </row>
    <row r="79" spans="1:7">
      <c r="A79" s="43" t="s">
        <v>491</v>
      </c>
      <c r="B79" s="43" t="s">
        <v>497</v>
      </c>
      <c r="C79" s="44" t="s">
        <v>488</v>
      </c>
      <c r="D79" s="43" t="s">
        <v>504</v>
      </c>
      <c r="E79" s="43" t="s">
        <v>505</v>
      </c>
      <c r="F79" s="43" t="s">
        <v>220</v>
      </c>
      <c r="G79" s="51"/>
    </row>
    <row r="80" spans="1:7">
      <c r="A80" s="43" t="s">
        <v>496</v>
      </c>
      <c r="B80" s="43" t="s">
        <v>502</v>
      </c>
      <c r="C80" s="44" t="s">
        <v>493</v>
      </c>
      <c r="D80" s="43" t="s">
        <v>509</v>
      </c>
      <c r="E80" s="43" t="s">
        <v>510</v>
      </c>
      <c r="F80" s="43" t="s">
        <v>220</v>
      </c>
      <c r="G80" s="51"/>
    </row>
    <row r="81" spans="1:7">
      <c r="A81" s="43" t="s">
        <v>501</v>
      </c>
      <c r="B81" s="43" t="s">
        <v>507</v>
      </c>
      <c r="C81" s="44" t="s">
        <v>498</v>
      </c>
      <c r="D81" s="43" t="s">
        <v>514</v>
      </c>
      <c r="E81" s="43" t="s">
        <v>515</v>
      </c>
      <c r="F81" s="43" t="s">
        <v>220</v>
      </c>
      <c r="G81" s="51"/>
    </row>
    <row r="82" spans="1:7">
      <c r="A82" s="43" t="s">
        <v>506</v>
      </c>
      <c r="B82" s="43" t="s">
        <v>512</v>
      </c>
      <c r="C82" s="44" t="s">
        <v>723</v>
      </c>
      <c r="D82" s="43" t="s">
        <v>519</v>
      </c>
      <c r="E82" s="43" t="s">
        <v>520</v>
      </c>
      <c r="F82" s="43" t="s">
        <v>220</v>
      </c>
      <c r="G82" s="51"/>
    </row>
    <row r="83" spans="1:7">
      <c r="A83" s="43" t="s">
        <v>685</v>
      </c>
      <c r="B83" s="43" t="s">
        <v>517</v>
      </c>
      <c r="C83" s="44" t="s">
        <v>508</v>
      </c>
      <c r="D83" s="43" t="s">
        <v>524</v>
      </c>
      <c r="E83" s="43" t="s">
        <v>525</v>
      </c>
      <c r="F83" s="43" t="s">
        <v>220</v>
      </c>
      <c r="G83" s="51"/>
    </row>
    <row r="84" spans="1:7">
      <c r="A84" s="43" t="s">
        <v>511</v>
      </c>
      <c r="B84" s="43" t="s">
        <v>522</v>
      </c>
      <c r="C84" s="44" t="s">
        <v>686</v>
      </c>
      <c r="D84" s="43" t="s">
        <v>529</v>
      </c>
      <c r="E84" s="43" t="s">
        <v>530</v>
      </c>
      <c r="F84" s="43" t="s">
        <v>220</v>
      </c>
      <c r="G84" s="51"/>
    </row>
    <row r="85" spans="1:7">
      <c r="A85" s="43" t="s">
        <v>516</v>
      </c>
      <c r="B85" s="43" t="s">
        <v>527</v>
      </c>
      <c r="C85" s="44" t="s">
        <v>513</v>
      </c>
      <c r="D85" s="43" t="s">
        <v>534</v>
      </c>
      <c r="E85" s="43" t="s">
        <v>535</v>
      </c>
      <c r="F85" s="43" t="s">
        <v>220</v>
      </c>
      <c r="G85" s="51"/>
    </row>
    <row r="86" spans="1:7">
      <c r="A86" s="43" t="s">
        <v>521</v>
      </c>
      <c r="B86" s="43" t="s">
        <v>532</v>
      </c>
      <c r="C86" s="44" t="s">
        <v>518</v>
      </c>
      <c r="D86" s="43" t="s">
        <v>539</v>
      </c>
      <c r="E86" s="43" t="s">
        <v>540</v>
      </c>
      <c r="F86" s="43"/>
      <c r="G86" s="51"/>
    </row>
    <row r="87" spans="1:7">
      <c r="A87" s="43" t="s">
        <v>526</v>
      </c>
      <c r="B87" s="43" t="s">
        <v>537</v>
      </c>
      <c r="C87" s="44" t="s">
        <v>523</v>
      </c>
      <c r="D87" s="43" t="s">
        <v>544</v>
      </c>
      <c r="E87" s="43" t="s">
        <v>545</v>
      </c>
      <c r="F87" s="43" t="s">
        <v>220</v>
      </c>
      <c r="G87" s="51"/>
    </row>
    <row r="88" spans="1:7">
      <c r="A88" s="43" t="s">
        <v>531</v>
      </c>
      <c r="B88" s="43" t="s">
        <v>542</v>
      </c>
      <c r="C88" s="44" t="s">
        <v>687</v>
      </c>
      <c r="D88" s="43" t="s">
        <v>549</v>
      </c>
      <c r="E88" s="43" t="s">
        <v>550</v>
      </c>
      <c r="F88" s="43" t="s">
        <v>220</v>
      </c>
      <c r="G88" s="51"/>
    </row>
    <row r="89" spans="1:7">
      <c r="A89" s="43" t="s">
        <v>536</v>
      </c>
      <c r="B89" s="43" t="s">
        <v>547</v>
      </c>
      <c r="C89" s="44" t="s">
        <v>533</v>
      </c>
      <c r="D89" s="43" t="s">
        <v>554</v>
      </c>
      <c r="E89" s="43" t="s">
        <v>555</v>
      </c>
      <c r="F89" s="43" t="s">
        <v>220</v>
      </c>
      <c r="G89" s="51"/>
    </row>
    <row r="90" spans="1:7">
      <c r="A90" s="43" t="s">
        <v>541</v>
      </c>
      <c r="B90" s="43" t="s">
        <v>552</v>
      </c>
      <c r="C90" s="44" t="s">
        <v>688</v>
      </c>
      <c r="D90" s="43" t="s">
        <v>559</v>
      </c>
      <c r="E90" s="43" t="s">
        <v>560</v>
      </c>
      <c r="F90" s="43"/>
      <c r="G90" s="51"/>
    </row>
    <row r="91" spans="1:7">
      <c r="A91" s="43" t="s">
        <v>546</v>
      </c>
      <c r="B91" s="43" t="s">
        <v>557</v>
      </c>
      <c r="C91" s="44" t="s">
        <v>689</v>
      </c>
      <c r="D91" s="43" t="s">
        <v>564</v>
      </c>
      <c r="E91" s="43" t="s">
        <v>565</v>
      </c>
      <c r="F91" s="43" t="s">
        <v>220</v>
      </c>
      <c r="G91" s="51"/>
    </row>
    <row r="92" spans="1:7">
      <c r="A92" s="43" t="s">
        <v>551</v>
      </c>
      <c r="B92" s="43" t="s">
        <v>562</v>
      </c>
      <c r="C92" s="44" t="s">
        <v>690</v>
      </c>
      <c r="D92" s="43" t="s">
        <v>569</v>
      </c>
      <c r="E92" s="43" t="s">
        <v>570</v>
      </c>
      <c r="F92" s="43" t="s">
        <v>129</v>
      </c>
      <c r="G92" s="51"/>
    </row>
    <row r="93" spans="1:7">
      <c r="A93" s="43" t="s">
        <v>556</v>
      </c>
      <c r="B93" s="43" t="s">
        <v>567</v>
      </c>
      <c r="C93" s="44" t="s">
        <v>691</v>
      </c>
      <c r="D93" s="43" t="s">
        <v>573</v>
      </c>
      <c r="E93" s="43" t="s">
        <v>574</v>
      </c>
      <c r="F93" s="43"/>
      <c r="G93" s="51"/>
    </row>
    <row r="94" spans="1:7">
      <c r="A94" s="43" t="s">
        <v>561</v>
      </c>
      <c r="B94" s="43"/>
      <c r="C94" s="44" t="s">
        <v>692</v>
      </c>
      <c r="D94" s="43" t="s">
        <v>577</v>
      </c>
      <c r="E94" s="43" t="s">
        <v>578</v>
      </c>
      <c r="F94" s="43"/>
      <c r="G94" s="51"/>
    </row>
    <row r="95" spans="1:7">
      <c r="A95" s="43" t="s">
        <v>566</v>
      </c>
      <c r="B95" s="43"/>
      <c r="C95" s="44" t="s">
        <v>538</v>
      </c>
      <c r="D95" s="43" t="s">
        <v>580</v>
      </c>
      <c r="E95" s="43" t="s">
        <v>581</v>
      </c>
      <c r="F95" s="43" t="s">
        <v>140</v>
      </c>
      <c r="G95" s="51"/>
    </row>
    <row r="96" spans="1:7">
      <c r="A96" s="43" t="s">
        <v>571</v>
      </c>
      <c r="B96" s="43"/>
      <c r="C96" s="44" t="s">
        <v>724</v>
      </c>
      <c r="D96" s="43" t="s">
        <v>583</v>
      </c>
      <c r="E96" s="43" t="s">
        <v>584</v>
      </c>
      <c r="F96" s="43"/>
      <c r="G96" s="51"/>
    </row>
    <row r="97" spans="1:7">
      <c r="A97" s="43" t="s">
        <v>575</v>
      </c>
      <c r="B97" s="43"/>
      <c r="C97" s="44" t="s">
        <v>548</v>
      </c>
      <c r="D97" s="43" t="s">
        <v>586</v>
      </c>
      <c r="E97" s="43" t="s">
        <v>587</v>
      </c>
      <c r="F97" s="43"/>
      <c r="G97" s="43"/>
    </row>
    <row r="98" spans="1:7">
      <c r="A98" s="43"/>
      <c r="B98" s="43"/>
      <c r="C98" s="44" t="s">
        <v>553</v>
      </c>
      <c r="D98" s="43" t="s">
        <v>589</v>
      </c>
      <c r="E98" s="43" t="s">
        <v>590</v>
      </c>
      <c r="F98" s="43"/>
      <c r="G98" s="43"/>
    </row>
    <row r="99" spans="1:7">
      <c r="A99" s="43"/>
      <c r="B99" s="43"/>
      <c r="C99" s="44" t="s">
        <v>558</v>
      </c>
      <c r="D99" s="43" t="s">
        <v>592</v>
      </c>
      <c r="E99" s="43" t="s">
        <v>593</v>
      </c>
      <c r="F99" s="43" t="s">
        <v>129</v>
      </c>
      <c r="G99" s="43"/>
    </row>
    <row r="100" spans="1:7">
      <c r="A100" s="43"/>
      <c r="B100" s="53"/>
      <c r="C100" s="44" t="s">
        <v>725</v>
      </c>
      <c r="D100" s="43" t="s">
        <v>595</v>
      </c>
      <c r="E100" s="43" t="s">
        <v>596</v>
      </c>
      <c r="F100" s="43" t="s">
        <v>140</v>
      </c>
      <c r="G100" s="43"/>
    </row>
    <row r="101" spans="1:7">
      <c r="A101" s="43"/>
      <c r="B101" s="43"/>
      <c r="C101" s="44" t="s">
        <v>568</v>
      </c>
      <c r="D101" s="43" t="s">
        <v>598</v>
      </c>
      <c r="E101" s="43" t="s">
        <v>599</v>
      </c>
      <c r="F101" s="43" t="s">
        <v>172</v>
      </c>
      <c r="G101" s="43"/>
    </row>
    <row r="102" spans="1:7" ht="16.5">
      <c r="A102" s="43"/>
      <c r="B102" s="43"/>
      <c r="C102" s="44" t="s">
        <v>726</v>
      </c>
      <c r="D102" s="43" t="s">
        <v>601</v>
      </c>
      <c r="E102" s="43" t="s">
        <v>602</v>
      </c>
      <c r="F102" s="43" t="s">
        <v>220</v>
      </c>
      <c r="G102" s="43"/>
    </row>
    <row r="103" spans="1:7">
      <c r="A103" s="43"/>
      <c r="B103" s="43"/>
      <c r="C103" s="44" t="s">
        <v>576</v>
      </c>
      <c r="D103" s="43" t="s">
        <v>604</v>
      </c>
      <c r="E103" s="43" t="s">
        <v>605</v>
      </c>
      <c r="F103" s="43" t="s">
        <v>129</v>
      </c>
      <c r="G103" s="43"/>
    </row>
    <row r="104" spans="1:7">
      <c r="A104" s="43"/>
      <c r="B104" s="43"/>
      <c r="C104" s="44" t="s">
        <v>579</v>
      </c>
      <c r="D104" s="43" t="s">
        <v>604</v>
      </c>
      <c r="E104" s="43" t="s">
        <v>607</v>
      </c>
      <c r="F104" s="43" t="s">
        <v>140</v>
      </c>
      <c r="G104" s="43"/>
    </row>
    <row r="105" spans="1:7">
      <c r="A105" s="43"/>
      <c r="B105" s="43"/>
      <c r="C105" s="44" t="s">
        <v>582</v>
      </c>
      <c r="D105" s="43" t="s">
        <v>604</v>
      </c>
      <c r="E105" s="43" t="s">
        <v>609</v>
      </c>
      <c r="F105" s="43" t="s">
        <v>172</v>
      </c>
      <c r="G105" s="43"/>
    </row>
    <row r="106" spans="1:7">
      <c r="A106" s="43"/>
      <c r="B106" s="43"/>
      <c r="C106" s="44" t="s">
        <v>727</v>
      </c>
      <c r="D106" s="43" t="s">
        <v>604</v>
      </c>
      <c r="E106" s="43" t="s">
        <v>611</v>
      </c>
      <c r="F106" s="43" t="s">
        <v>220</v>
      </c>
      <c r="G106" s="43"/>
    </row>
    <row r="107" spans="1:7">
      <c r="A107" s="43"/>
      <c r="B107" s="43"/>
      <c r="C107" s="44" t="s">
        <v>588</v>
      </c>
      <c r="D107" s="43" t="s">
        <v>613</v>
      </c>
      <c r="E107" s="43" t="s">
        <v>614</v>
      </c>
      <c r="F107" s="43" t="s">
        <v>129</v>
      </c>
      <c r="G107" s="43"/>
    </row>
    <row r="108" spans="1:7">
      <c r="A108" s="43"/>
      <c r="B108" s="43"/>
      <c r="C108" s="44" t="s">
        <v>591</v>
      </c>
      <c r="D108" s="43" t="s">
        <v>613</v>
      </c>
      <c r="E108" s="43" t="s">
        <v>616</v>
      </c>
      <c r="F108" s="43" t="s">
        <v>140</v>
      </c>
      <c r="G108" s="43"/>
    </row>
    <row r="109" spans="1:7">
      <c r="A109" s="43"/>
      <c r="B109" s="43"/>
      <c r="C109" s="44" t="s">
        <v>594</v>
      </c>
      <c r="D109" s="43" t="s">
        <v>613</v>
      </c>
      <c r="E109" s="43" t="s">
        <v>618</v>
      </c>
      <c r="F109" s="43" t="s">
        <v>172</v>
      </c>
      <c r="G109" s="43"/>
    </row>
    <row r="110" spans="1:7">
      <c r="A110" s="43"/>
      <c r="B110" s="43"/>
      <c r="C110" s="44" t="s">
        <v>597</v>
      </c>
      <c r="D110" s="43" t="s">
        <v>613</v>
      </c>
      <c r="E110" s="43" t="s">
        <v>620</v>
      </c>
      <c r="F110" s="43" t="s">
        <v>146</v>
      </c>
      <c r="G110" s="43"/>
    </row>
    <row r="111" spans="1:7">
      <c r="A111" s="43"/>
      <c r="B111" s="43"/>
      <c r="C111" s="44" t="s">
        <v>600</v>
      </c>
      <c r="D111" s="43" t="s">
        <v>622</v>
      </c>
      <c r="E111" s="43" t="s">
        <v>623</v>
      </c>
      <c r="F111" s="43" t="s">
        <v>129</v>
      </c>
      <c r="G111" s="43"/>
    </row>
    <row r="112" spans="1:7">
      <c r="A112" s="43"/>
      <c r="B112" s="43"/>
      <c r="C112" s="44" t="s">
        <v>728</v>
      </c>
      <c r="D112" s="43" t="s">
        <v>622</v>
      </c>
      <c r="E112" s="43" t="s">
        <v>625</v>
      </c>
      <c r="F112" s="43" t="s">
        <v>140</v>
      </c>
      <c r="G112" s="43"/>
    </row>
    <row r="113" spans="1:7">
      <c r="A113" s="43"/>
      <c r="B113" s="43"/>
      <c r="C113" s="44" t="s">
        <v>606</v>
      </c>
      <c r="D113" s="43" t="s">
        <v>622</v>
      </c>
      <c r="E113" s="43" t="s">
        <v>626</v>
      </c>
      <c r="F113" s="43" t="s">
        <v>172</v>
      </c>
      <c r="G113" s="43"/>
    </row>
    <row r="114" spans="1:7">
      <c r="A114" s="43"/>
      <c r="B114" s="43"/>
      <c r="C114" s="57" t="s">
        <v>608</v>
      </c>
      <c r="D114" s="43" t="s">
        <v>622</v>
      </c>
      <c r="E114" s="43" t="s">
        <v>627</v>
      </c>
      <c r="F114" s="43" t="s">
        <v>220</v>
      </c>
      <c r="G114" s="43"/>
    </row>
    <row r="115" spans="1:7" ht="16.5">
      <c r="A115" s="43"/>
      <c r="B115" s="43"/>
      <c r="C115" s="58" t="s">
        <v>729</v>
      </c>
      <c r="D115" s="43" t="s">
        <v>628</v>
      </c>
      <c r="E115" s="43" t="s">
        <v>629</v>
      </c>
      <c r="F115" s="43" t="s">
        <v>129</v>
      </c>
      <c r="G115" s="43"/>
    </row>
    <row r="116" spans="1:7">
      <c r="A116" s="43"/>
      <c r="B116" s="43"/>
      <c r="C116" s="59" t="s">
        <v>610</v>
      </c>
      <c r="D116" s="43" t="s">
        <v>628</v>
      </c>
      <c r="E116" s="43" t="s">
        <v>630</v>
      </c>
      <c r="F116" s="43" t="s">
        <v>140</v>
      </c>
      <c r="G116" s="43"/>
    </row>
    <row r="117" spans="1:7">
      <c r="A117" s="43"/>
      <c r="B117" s="60"/>
      <c r="C117" s="44" t="s">
        <v>612</v>
      </c>
      <c r="D117" s="43" t="s">
        <v>628</v>
      </c>
      <c r="E117" s="43" t="s">
        <v>631</v>
      </c>
      <c r="F117" s="43" t="s">
        <v>172</v>
      </c>
      <c r="G117" s="43"/>
    </row>
    <row r="118" spans="1:7">
      <c r="A118" s="43"/>
      <c r="B118" s="60"/>
      <c r="C118" s="44" t="s">
        <v>615</v>
      </c>
      <c r="D118" s="43" t="s">
        <v>628</v>
      </c>
      <c r="E118" s="43" t="s">
        <v>632</v>
      </c>
      <c r="F118" s="43" t="s">
        <v>146</v>
      </c>
      <c r="G118" s="43"/>
    </row>
    <row r="119" spans="1:7">
      <c r="A119" s="43"/>
      <c r="B119" s="60"/>
      <c r="C119" s="44" t="s">
        <v>730</v>
      </c>
      <c r="D119" s="49" t="s">
        <v>633</v>
      </c>
      <c r="E119" s="43" t="s">
        <v>634</v>
      </c>
      <c r="F119" s="43" t="s">
        <v>129</v>
      </c>
      <c r="G119" s="43"/>
    </row>
    <row r="120" spans="1:7">
      <c r="A120" s="43"/>
      <c r="B120" s="60"/>
      <c r="C120" s="44" t="s">
        <v>619</v>
      </c>
      <c r="D120" s="49" t="s">
        <v>633</v>
      </c>
      <c r="E120" s="43" t="s">
        <v>635</v>
      </c>
      <c r="F120" s="43" t="s">
        <v>140</v>
      </c>
      <c r="G120" s="43"/>
    </row>
    <row r="121" spans="1:7">
      <c r="A121" s="43"/>
      <c r="B121" s="60"/>
      <c r="C121" s="44" t="s">
        <v>621</v>
      </c>
      <c r="D121" s="49" t="s">
        <v>633</v>
      </c>
      <c r="E121" s="43" t="s">
        <v>636</v>
      </c>
      <c r="F121" s="43" t="s">
        <v>172</v>
      </c>
      <c r="G121" s="43"/>
    </row>
    <row r="122" spans="1:7">
      <c r="A122" s="43"/>
      <c r="B122" s="43"/>
      <c r="C122" s="44" t="s">
        <v>731</v>
      </c>
      <c r="D122" s="49" t="s">
        <v>633</v>
      </c>
      <c r="E122" s="43" t="s">
        <v>637</v>
      </c>
      <c r="F122" s="43" t="s">
        <v>146</v>
      </c>
      <c r="G122" s="43"/>
    </row>
    <row r="123" spans="1:7">
      <c r="A123" s="43"/>
      <c r="B123" s="43"/>
      <c r="C123" s="57" t="s">
        <v>624</v>
      </c>
      <c r="D123" s="49" t="s">
        <v>638</v>
      </c>
      <c r="E123" s="43" t="s">
        <v>639</v>
      </c>
      <c r="F123" s="43" t="s">
        <v>129</v>
      </c>
      <c r="G123" s="43"/>
    </row>
    <row r="124" spans="1:7">
      <c r="A124" s="43"/>
      <c r="B124" s="43"/>
      <c r="C124" s="44"/>
      <c r="D124" s="49" t="s">
        <v>638</v>
      </c>
      <c r="E124" s="43" t="s">
        <v>640</v>
      </c>
      <c r="F124" s="43" t="s">
        <v>140</v>
      </c>
      <c r="G124" s="49"/>
    </row>
    <row r="125" spans="1:7">
      <c r="A125" s="43"/>
      <c r="B125" s="43"/>
      <c r="C125" s="44"/>
      <c r="D125" s="49" t="s">
        <v>638</v>
      </c>
      <c r="E125" s="43" t="s">
        <v>641</v>
      </c>
      <c r="F125" s="43" t="s">
        <v>172</v>
      </c>
      <c r="G125" s="49"/>
    </row>
    <row r="126" spans="1:7">
      <c r="A126" s="43"/>
      <c r="B126" s="43"/>
      <c r="C126" s="57"/>
      <c r="D126" s="61" t="s">
        <v>638</v>
      </c>
      <c r="E126" s="47" t="s">
        <v>642</v>
      </c>
      <c r="F126" s="47" t="s">
        <v>146</v>
      </c>
      <c r="G126" s="49"/>
    </row>
    <row r="127" spans="1:7">
      <c r="A127" s="47"/>
      <c r="B127" s="47"/>
      <c r="C127" s="47"/>
      <c r="D127" s="47" t="s">
        <v>693</v>
      </c>
      <c r="E127" s="47" t="s">
        <v>694</v>
      </c>
      <c r="F127" s="47"/>
      <c r="G127" s="61"/>
    </row>
    <row r="128" spans="1:7">
      <c r="A128" s="48"/>
      <c r="B128" s="48"/>
      <c r="C128" s="48"/>
      <c r="D128" s="48" t="s">
        <v>695</v>
      </c>
      <c r="E128" s="48" t="s">
        <v>696</v>
      </c>
      <c r="F128" s="48"/>
      <c r="G128" s="48"/>
    </row>
  </sheetData>
  <mergeCells count="1">
    <mergeCell ref="A1:G1"/>
  </mergeCells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92A8-BC67-491A-96C3-EDDFB5D1A085}">
  <sheetPr>
    <outlinePr summaryBelow="0" summaryRight="0"/>
  </sheetPr>
  <dimension ref="A1:O128"/>
  <sheetViews>
    <sheetView zoomScale="90" zoomScaleNormal="90" workbookViewId="0">
      <selection activeCell="Q7" sqref="Q7"/>
    </sheetView>
  </sheetViews>
  <sheetFormatPr defaultColWidth="9" defaultRowHeight="12.6" customHeight="1"/>
  <cols>
    <col min="1" max="11" width="9" style="36"/>
    <col min="12" max="12" width="15.125" style="36" customWidth="1"/>
    <col min="13" max="16384" width="9" style="35"/>
  </cols>
  <sheetData>
    <row r="1" spans="1:12" s="38" customFormat="1" ht="20.100000000000001" customHeight="1">
      <c r="A1" s="113" t="s">
        <v>743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5"/>
    </row>
    <row r="2" spans="1:12" s="38" customFormat="1" ht="24.75" customHeight="1">
      <c r="A2" s="112" t="s">
        <v>744</v>
      </c>
      <c r="B2" s="112" t="s">
        <v>745</v>
      </c>
      <c r="C2" s="107"/>
      <c r="D2" s="107"/>
      <c r="E2" s="107"/>
      <c r="F2" s="107"/>
      <c r="G2" s="107" t="s">
        <v>746</v>
      </c>
      <c r="H2" s="107"/>
      <c r="I2" s="107"/>
      <c r="J2" s="107"/>
      <c r="K2" s="107"/>
      <c r="L2" s="107"/>
    </row>
    <row r="3" spans="1:12" s="38" customFormat="1" ht="25.5" customHeight="1">
      <c r="A3" s="107"/>
      <c r="B3" s="40" t="s">
        <v>747</v>
      </c>
      <c r="C3" s="40" t="s">
        <v>748</v>
      </c>
      <c r="D3" s="40" t="s">
        <v>749</v>
      </c>
      <c r="E3" s="40" t="s">
        <v>750</v>
      </c>
      <c r="F3" s="40" t="s">
        <v>751</v>
      </c>
      <c r="G3" s="107"/>
      <c r="H3" s="107"/>
      <c r="I3" s="107"/>
      <c r="J3" s="107"/>
      <c r="K3" s="107"/>
      <c r="L3" s="107"/>
    </row>
    <row r="4" spans="1:12" s="38" customFormat="1" ht="15" customHeight="1">
      <c r="A4" s="112" t="s">
        <v>752</v>
      </c>
      <c r="B4" s="100" t="s">
        <v>753</v>
      </c>
      <c r="C4" s="100" t="s">
        <v>754</v>
      </c>
      <c r="D4" s="100" t="s">
        <v>754</v>
      </c>
      <c r="E4" s="107" t="s">
        <v>755</v>
      </c>
      <c r="F4" s="107" t="s">
        <v>755</v>
      </c>
      <c r="G4" s="116" t="s">
        <v>756</v>
      </c>
      <c r="H4" s="116"/>
      <c r="I4" s="116"/>
      <c r="J4" s="116"/>
      <c r="K4" s="116"/>
      <c r="L4" s="116"/>
    </row>
    <row r="5" spans="1:12" s="38" customFormat="1" ht="15" customHeight="1">
      <c r="A5" s="107"/>
      <c r="B5" s="100"/>
      <c r="C5" s="100"/>
      <c r="D5" s="100"/>
      <c r="E5" s="107"/>
      <c r="F5" s="107"/>
      <c r="G5" s="116"/>
      <c r="H5" s="116"/>
      <c r="I5" s="116"/>
      <c r="J5" s="116"/>
      <c r="K5" s="116"/>
      <c r="L5" s="116"/>
    </row>
    <row r="6" spans="1:12" s="38" customFormat="1" ht="15" customHeight="1">
      <c r="A6" s="107" t="s">
        <v>650</v>
      </c>
      <c r="B6" s="107" t="s">
        <v>755</v>
      </c>
      <c r="C6" s="100" t="s">
        <v>753</v>
      </c>
      <c r="D6" s="100" t="s">
        <v>753</v>
      </c>
      <c r="E6" s="100" t="s">
        <v>754</v>
      </c>
      <c r="F6" s="100" t="s">
        <v>754</v>
      </c>
      <c r="G6" s="108" t="s">
        <v>757</v>
      </c>
      <c r="H6" s="109"/>
      <c r="I6" s="109"/>
      <c r="J6" s="109"/>
      <c r="K6" s="109"/>
      <c r="L6" s="109"/>
    </row>
    <row r="7" spans="1:12" s="38" customFormat="1" ht="15" customHeight="1">
      <c r="A7" s="107"/>
      <c r="B7" s="107"/>
      <c r="C7" s="100"/>
      <c r="D7" s="100"/>
      <c r="E7" s="100"/>
      <c r="F7" s="100"/>
      <c r="G7" s="109"/>
      <c r="H7" s="109"/>
      <c r="I7" s="109"/>
      <c r="J7" s="109"/>
      <c r="K7" s="109"/>
      <c r="L7" s="109"/>
    </row>
    <row r="8" spans="1:12" s="38" customFormat="1" ht="15" customHeight="1">
      <c r="A8" s="110" t="s">
        <v>758</v>
      </c>
      <c r="B8" s="107" t="s">
        <v>755</v>
      </c>
      <c r="C8" s="100" t="s">
        <v>753</v>
      </c>
      <c r="D8" s="100" t="s">
        <v>753</v>
      </c>
      <c r="E8" s="100" t="s">
        <v>754</v>
      </c>
      <c r="F8" s="100" t="s">
        <v>754</v>
      </c>
      <c r="G8" s="101" t="s">
        <v>759</v>
      </c>
      <c r="H8" s="102"/>
      <c r="I8" s="102"/>
      <c r="J8" s="102"/>
      <c r="K8" s="102"/>
      <c r="L8" s="103"/>
    </row>
    <row r="9" spans="1:12" s="38" customFormat="1" ht="15" customHeight="1">
      <c r="A9" s="111"/>
      <c r="B9" s="107"/>
      <c r="C9" s="100"/>
      <c r="D9" s="100"/>
      <c r="E9" s="100"/>
      <c r="F9" s="100"/>
      <c r="G9" s="104"/>
      <c r="H9" s="105"/>
      <c r="I9" s="105"/>
      <c r="J9" s="105"/>
      <c r="K9" s="105"/>
      <c r="L9" s="106"/>
    </row>
    <row r="10" spans="1:12" s="38" customFormat="1" ht="15" customHeight="1">
      <c r="A10" s="107" t="s">
        <v>652</v>
      </c>
      <c r="B10" s="100" t="s">
        <v>754</v>
      </c>
      <c r="C10" s="100" t="s">
        <v>754</v>
      </c>
      <c r="D10" s="100" t="s">
        <v>754</v>
      </c>
      <c r="E10" s="100" t="s">
        <v>753</v>
      </c>
      <c r="F10" s="107" t="s">
        <v>760</v>
      </c>
      <c r="G10" s="108" t="s">
        <v>761</v>
      </c>
      <c r="H10" s="109"/>
      <c r="I10" s="109"/>
      <c r="J10" s="109"/>
      <c r="K10" s="109"/>
      <c r="L10" s="109"/>
    </row>
    <row r="11" spans="1:12" s="38" customFormat="1" ht="15" customHeight="1">
      <c r="A11" s="107"/>
      <c r="B11" s="100"/>
      <c r="C11" s="100"/>
      <c r="D11" s="100"/>
      <c r="E11" s="100"/>
      <c r="F11" s="107"/>
      <c r="G11" s="109"/>
      <c r="H11" s="109"/>
      <c r="I11" s="109"/>
      <c r="J11" s="109"/>
      <c r="K11" s="109"/>
      <c r="L11" s="109"/>
    </row>
    <row r="12" spans="1:12" s="38" customFormat="1" ht="15" customHeight="1"/>
    <row r="13" spans="1:12" s="38" customFormat="1" ht="15" customHeight="1"/>
    <row r="14" spans="1:12" s="38" customFormat="1" ht="14.25" customHeight="1"/>
    <row r="15" spans="1:12" s="38" customFormat="1" ht="16.5" customHeight="1"/>
    <row r="16" spans="1:12" s="38" customFormat="1" ht="12.95" customHeight="1"/>
    <row r="17" s="38" customFormat="1" ht="12.95" customHeight="1"/>
    <row r="18" s="38" customFormat="1" ht="12.95" customHeight="1"/>
    <row r="19" s="38" customFormat="1" ht="12.95" customHeight="1"/>
    <row r="20" s="38" customFormat="1" ht="12.95" customHeight="1"/>
    <row r="21" s="38" customFormat="1" ht="15" customHeight="1"/>
    <row r="22" s="38" customFormat="1" ht="12.95" customHeight="1"/>
    <row r="23" s="38" customFormat="1" ht="12.95" customHeight="1"/>
    <row r="24" s="38" customFormat="1" ht="12.95" customHeight="1"/>
    <row r="25" s="38" customFormat="1" ht="12.95" customHeight="1"/>
    <row r="26" s="38" customFormat="1" ht="12.95" customHeight="1"/>
    <row r="27" s="38" customFormat="1" ht="12.95" customHeight="1"/>
    <row r="28" s="38" customFormat="1" ht="12.95" customHeight="1"/>
    <row r="29" s="38" customFormat="1" ht="12.95" customHeight="1"/>
    <row r="30" s="38" customFormat="1" ht="12.95" customHeight="1"/>
    <row r="31" s="38" customFormat="1" ht="12.95" customHeight="1"/>
    <row r="32" s="38" customFormat="1" ht="12.95" customHeight="1"/>
    <row r="33" spans="13:15" s="38" customFormat="1" ht="12.95" customHeight="1"/>
    <row r="34" spans="13:15" s="38" customFormat="1" ht="12.95" customHeight="1"/>
    <row r="35" spans="13:15" s="38" customFormat="1" ht="12.95" customHeight="1"/>
    <row r="36" spans="13:15" s="38" customFormat="1" ht="12.95" customHeight="1"/>
    <row r="37" spans="13:15" s="38" customFormat="1" ht="12.95" customHeight="1"/>
    <row r="38" spans="13:15" s="38" customFormat="1" ht="12.95" customHeight="1"/>
    <row r="39" spans="13:15" s="38" customFormat="1" ht="12.95" customHeight="1"/>
    <row r="40" spans="13:15" s="38" customFormat="1" ht="12.95" customHeight="1"/>
    <row r="41" spans="13:15" s="38" customFormat="1" ht="12.95" customHeight="1"/>
    <row r="42" spans="13:15" s="38" customFormat="1" ht="12.6" customHeight="1"/>
    <row r="43" spans="13:15" s="38" customFormat="1" ht="12.6" customHeight="1"/>
    <row r="44" spans="13:15" s="38" customFormat="1" ht="12.6" customHeight="1"/>
    <row r="45" spans="13:15" s="36" customFormat="1" ht="12.6" customHeight="1">
      <c r="M45" s="35"/>
      <c r="N45" s="35"/>
      <c r="O45" s="35"/>
    </row>
    <row r="46" spans="13:15" s="37" customFormat="1" ht="15"/>
    <row r="47" spans="13:15" s="36" customFormat="1" ht="21" customHeight="1">
      <c r="M47" s="35"/>
      <c r="N47" s="35"/>
      <c r="O47" s="35"/>
    </row>
    <row r="48" spans="13:15" s="36" customFormat="1" ht="12.75" customHeight="1">
      <c r="M48" s="35"/>
      <c r="N48" s="35"/>
      <c r="O48" s="35"/>
    </row>
    <row r="49" spans="13:15" s="36" customFormat="1" ht="12.95" customHeight="1">
      <c r="M49" s="35"/>
      <c r="N49" s="35"/>
      <c r="O49" s="35"/>
    </row>
    <row r="50" spans="13:15" s="36" customFormat="1" ht="25.5" customHeight="1">
      <c r="M50" s="35"/>
      <c r="N50" s="35"/>
      <c r="O50" s="35"/>
    </row>
    <row r="51" spans="13:15" s="36" customFormat="1" ht="14.25">
      <c r="M51" s="35"/>
      <c r="N51" s="35"/>
      <c r="O51" s="35"/>
    </row>
    <row r="52" spans="13:15" s="36" customFormat="1" ht="39.950000000000003" customHeight="1">
      <c r="M52" s="35"/>
      <c r="N52" s="35"/>
      <c r="O52" s="35"/>
    </row>
    <row r="53" spans="13:15" s="36" customFormat="1" ht="25.5" customHeight="1">
      <c r="M53" s="35"/>
      <c r="N53" s="35"/>
      <c r="O53" s="35"/>
    </row>
    <row r="54" spans="13:15" s="36" customFormat="1" ht="39.950000000000003" customHeight="1">
      <c r="M54" s="35"/>
      <c r="N54" s="35"/>
      <c r="O54" s="35"/>
    </row>
    <row r="55" spans="13:15" s="36" customFormat="1" ht="25.5" customHeight="1">
      <c r="M55" s="35"/>
      <c r="N55" s="35"/>
      <c r="O55" s="35"/>
    </row>
    <row r="56" spans="13:15" s="36" customFormat="1" ht="31.5" customHeight="1">
      <c r="M56" s="35"/>
      <c r="N56" s="35"/>
      <c r="O56" s="35"/>
    </row>
    <row r="57" spans="13:15" s="36" customFormat="1" ht="14.25">
      <c r="M57" s="35"/>
      <c r="N57" s="35"/>
      <c r="O57" s="35"/>
    </row>
    <row r="58" spans="13:15" s="36" customFormat="1" ht="14.25">
      <c r="M58" s="35"/>
      <c r="N58" s="35"/>
      <c r="O58" s="35"/>
    </row>
    <row r="59" spans="13:15" s="36" customFormat="1" ht="14.25">
      <c r="M59" s="35"/>
      <c r="N59" s="35"/>
      <c r="O59" s="35"/>
    </row>
    <row r="60" spans="13:15" s="36" customFormat="1" ht="14.25">
      <c r="M60" s="35"/>
      <c r="N60" s="35"/>
      <c r="O60" s="35"/>
    </row>
    <row r="61" spans="13:15" s="36" customFormat="1" ht="12.6" customHeight="1">
      <c r="M61" s="35"/>
      <c r="N61" s="35"/>
      <c r="O61" s="35"/>
    </row>
    <row r="62" spans="13:15" s="36" customFormat="1" ht="12.6" customHeight="1">
      <c r="M62" s="35"/>
      <c r="N62" s="35"/>
      <c r="O62" s="35"/>
    </row>
    <row r="63" spans="13:15" s="36" customFormat="1" ht="12.6" customHeight="1">
      <c r="M63" s="35"/>
      <c r="N63" s="35"/>
      <c r="O63" s="35"/>
    </row>
    <row r="64" spans="13:15" s="36" customFormat="1" ht="12.6" customHeight="1">
      <c r="M64" s="35"/>
      <c r="N64" s="35"/>
      <c r="O64" s="35"/>
    </row>
    <row r="65" spans="13:15" s="36" customFormat="1" ht="12.6" customHeight="1">
      <c r="M65" s="35"/>
      <c r="N65" s="35"/>
      <c r="O65" s="35"/>
    </row>
    <row r="66" spans="13:15" s="36" customFormat="1" ht="12.6" customHeight="1">
      <c r="M66" s="35"/>
      <c r="N66" s="35"/>
      <c r="O66" s="35"/>
    </row>
    <row r="67" spans="13:15" s="36" customFormat="1" ht="12.6" customHeight="1">
      <c r="M67" s="35"/>
      <c r="N67" s="35"/>
      <c r="O67" s="35"/>
    </row>
    <row r="68" spans="13:15" s="36" customFormat="1" ht="12.6" customHeight="1">
      <c r="M68" s="35"/>
      <c r="N68" s="35"/>
      <c r="O68" s="35"/>
    </row>
    <row r="69" spans="13:15" s="36" customFormat="1" ht="12.6" customHeight="1">
      <c r="M69" s="35"/>
      <c r="N69" s="35"/>
      <c r="O69" s="35"/>
    </row>
    <row r="70" spans="13:15" s="36" customFormat="1" ht="12.6" customHeight="1">
      <c r="M70" s="35"/>
      <c r="N70" s="35"/>
      <c r="O70" s="35"/>
    </row>
    <row r="71" spans="13:15" s="36" customFormat="1" ht="12.6" customHeight="1">
      <c r="M71" s="35"/>
      <c r="N71" s="35"/>
      <c r="O71" s="35"/>
    </row>
    <row r="72" spans="13:15" s="36" customFormat="1" ht="12.6" customHeight="1">
      <c r="M72" s="35"/>
      <c r="N72" s="35"/>
      <c r="O72" s="35"/>
    </row>
    <row r="73" spans="13:15" s="36" customFormat="1" ht="12.6" customHeight="1">
      <c r="M73" s="35"/>
      <c r="N73" s="35"/>
      <c r="O73" s="35"/>
    </row>
    <row r="74" spans="13:15" s="36" customFormat="1" ht="12.6" customHeight="1">
      <c r="M74" s="35"/>
      <c r="N74" s="35"/>
      <c r="O74" s="35"/>
    </row>
    <row r="75" spans="13:15" s="36" customFormat="1" ht="12.6" customHeight="1">
      <c r="M75" s="35"/>
      <c r="N75" s="35"/>
      <c r="O75" s="35"/>
    </row>
    <row r="76" spans="13:15" s="36" customFormat="1" ht="12.6" customHeight="1">
      <c r="M76" s="35"/>
      <c r="N76" s="35"/>
      <c r="O76" s="35"/>
    </row>
    <row r="77" spans="13:15" s="36" customFormat="1" ht="12.6" customHeight="1">
      <c r="M77" s="35"/>
      <c r="N77" s="35"/>
      <c r="O77" s="35"/>
    </row>
    <row r="78" spans="13:15" s="36" customFormat="1" ht="12.6" customHeight="1">
      <c r="M78" s="35"/>
      <c r="N78" s="35"/>
      <c r="O78" s="35"/>
    </row>
    <row r="79" spans="13:15" s="36" customFormat="1" ht="12.6" customHeight="1">
      <c r="M79" s="35"/>
      <c r="N79" s="35"/>
      <c r="O79" s="35"/>
    </row>
    <row r="80" spans="13:15" s="36" customFormat="1" ht="12.6" customHeight="1">
      <c r="M80" s="35"/>
      <c r="N80" s="35"/>
      <c r="O80" s="35"/>
    </row>
    <row r="81" spans="13:15" s="36" customFormat="1" ht="12.6" customHeight="1">
      <c r="M81" s="35"/>
      <c r="N81" s="35"/>
      <c r="O81" s="35"/>
    </row>
    <row r="82" spans="13:15" s="36" customFormat="1" ht="12.6" customHeight="1">
      <c r="M82" s="35"/>
      <c r="N82" s="35"/>
      <c r="O82" s="35"/>
    </row>
    <row r="83" spans="13:15" s="36" customFormat="1" ht="12.6" customHeight="1">
      <c r="M83" s="35"/>
      <c r="N83" s="35"/>
      <c r="O83" s="35"/>
    </row>
    <row r="84" spans="13:15" s="36" customFormat="1" ht="12.6" customHeight="1">
      <c r="M84" s="35"/>
      <c r="N84" s="35"/>
      <c r="O84" s="35"/>
    </row>
    <row r="85" spans="13:15" s="36" customFormat="1" ht="12.6" customHeight="1">
      <c r="M85" s="35"/>
      <c r="N85" s="35"/>
      <c r="O85" s="35"/>
    </row>
    <row r="86" spans="13:15" s="36" customFormat="1" ht="12.6" customHeight="1">
      <c r="M86" s="35"/>
      <c r="N86" s="35"/>
      <c r="O86" s="35"/>
    </row>
    <row r="87" spans="13:15" s="36" customFormat="1" ht="12.6" customHeight="1">
      <c r="M87" s="35"/>
      <c r="N87" s="35"/>
      <c r="O87" s="35"/>
    </row>
    <row r="88" spans="13:15" s="36" customFormat="1" ht="12.6" customHeight="1">
      <c r="M88" s="35"/>
      <c r="N88" s="35"/>
      <c r="O88" s="35"/>
    </row>
    <row r="89" spans="13:15" s="36" customFormat="1" ht="12.6" customHeight="1">
      <c r="M89" s="35"/>
      <c r="N89" s="35"/>
      <c r="O89" s="35"/>
    </row>
    <row r="90" spans="13:15" s="36" customFormat="1" ht="12.6" customHeight="1">
      <c r="M90" s="35"/>
      <c r="N90" s="35"/>
      <c r="O90" s="35"/>
    </row>
    <row r="91" spans="13:15" s="36" customFormat="1" ht="12.6" customHeight="1">
      <c r="M91" s="35"/>
      <c r="N91" s="35"/>
      <c r="O91" s="35"/>
    </row>
    <row r="92" spans="13:15" s="36" customFormat="1" ht="12.6" customHeight="1">
      <c r="M92" s="35"/>
      <c r="N92" s="35"/>
      <c r="O92" s="35"/>
    </row>
    <row r="93" spans="13:15" s="36" customFormat="1" ht="12.6" customHeight="1">
      <c r="M93" s="35"/>
      <c r="N93" s="35"/>
      <c r="O93" s="35"/>
    </row>
    <row r="94" spans="13:15" s="36" customFormat="1" ht="12.6" customHeight="1">
      <c r="M94" s="35"/>
      <c r="N94" s="35"/>
      <c r="O94" s="35"/>
    </row>
    <row r="95" spans="13:15" s="36" customFormat="1" ht="12.6" customHeight="1">
      <c r="M95" s="35"/>
      <c r="N95" s="35"/>
      <c r="O95" s="35"/>
    </row>
    <row r="96" spans="13:15" s="36" customFormat="1" ht="12.6" customHeight="1">
      <c r="M96" s="35"/>
      <c r="N96" s="35"/>
      <c r="O96" s="35"/>
    </row>
    <row r="97" spans="13:15" s="36" customFormat="1" ht="12.6" customHeight="1">
      <c r="M97" s="35"/>
      <c r="N97" s="35"/>
      <c r="O97" s="35"/>
    </row>
    <row r="98" spans="13:15" s="36" customFormat="1" ht="12.6" customHeight="1">
      <c r="M98" s="35"/>
      <c r="N98" s="35"/>
      <c r="O98" s="35"/>
    </row>
    <row r="99" spans="13:15" s="36" customFormat="1" ht="12.6" customHeight="1">
      <c r="M99" s="35"/>
      <c r="N99" s="35"/>
      <c r="O99" s="35"/>
    </row>
    <row r="100" spans="13:15" s="36" customFormat="1" ht="12.6" customHeight="1">
      <c r="M100" s="35"/>
      <c r="N100" s="35"/>
      <c r="O100" s="35"/>
    </row>
    <row r="101" spans="13:15" s="36" customFormat="1" ht="12.6" customHeight="1">
      <c r="M101" s="35"/>
      <c r="N101" s="35"/>
      <c r="O101" s="35"/>
    </row>
    <row r="102" spans="13:15" s="36" customFormat="1" ht="12.6" customHeight="1">
      <c r="M102" s="35"/>
      <c r="N102" s="35"/>
      <c r="O102" s="35"/>
    </row>
    <row r="103" spans="13:15" s="36" customFormat="1" ht="12.6" customHeight="1">
      <c r="M103" s="35"/>
      <c r="N103" s="35"/>
      <c r="O103" s="35"/>
    </row>
    <row r="104" spans="13:15" s="36" customFormat="1" ht="12.6" customHeight="1">
      <c r="M104" s="35"/>
      <c r="N104" s="35"/>
      <c r="O104" s="35"/>
    </row>
    <row r="105" spans="13:15" s="36" customFormat="1" ht="12.6" customHeight="1">
      <c r="M105" s="35"/>
      <c r="N105" s="35"/>
      <c r="O105" s="35"/>
    </row>
    <row r="106" spans="13:15" s="36" customFormat="1" ht="12.6" customHeight="1">
      <c r="M106" s="35"/>
      <c r="N106" s="35"/>
      <c r="O106" s="35"/>
    </row>
    <row r="107" spans="13:15" s="36" customFormat="1" ht="12.6" customHeight="1">
      <c r="M107" s="35"/>
      <c r="N107" s="35"/>
      <c r="O107" s="35"/>
    </row>
    <row r="108" spans="13:15" s="36" customFormat="1" ht="12.6" customHeight="1">
      <c r="M108" s="35"/>
      <c r="N108" s="35"/>
      <c r="O108" s="35"/>
    </row>
    <row r="109" spans="13:15" s="36" customFormat="1" ht="12.6" customHeight="1">
      <c r="M109" s="35"/>
      <c r="N109" s="35"/>
      <c r="O109" s="35"/>
    </row>
    <row r="110" spans="13:15" s="36" customFormat="1" ht="12.6" customHeight="1">
      <c r="M110" s="35"/>
      <c r="N110" s="35"/>
      <c r="O110" s="35"/>
    </row>
    <row r="111" spans="13:15" s="36" customFormat="1" ht="12.6" customHeight="1">
      <c r="M111" s="35"/>
      <c r="N111" s="35"/>
      <c r="O111" s="35"/>
    </row>
    <row r="112" spans="13:15" s="36" customFormat="1" ht="12.6" customHeight="1">
      <c r="M112" s="35"/>
      <c r="N112" s="35"/>
      <c r="O112" s="35"/>
    </row>
    <row r="113" spans="13:15" s="36" customFormat="1" ht="12.6" customHeight="1">
      <c r="M113" s="35"/>
      <c r="N113" s="35"/>
      <c r="O113" s="35"/>
    </row>
    <row r="114" spans="13:15" s="36" customFormat="1" ht="12.6" customHeight="1">
      <c r="M114" s="35"/>
      <c r="N114" s="35"/>
      <c r="O114" s="35"/>
    </row>
    <row r="115" spans="13:15" s="36" customFormat="1" ht="12.6" customHeight="1">
      <c r="M115" s="35"/>
      <c r="N115" s="35"/>
      <c r="O115" s="35"/>
    </row>
    <row r="116" spans="13:15" s="36" customFormat="1" ht="12.6" customHeight="1">
      <c r="M116" s="35"/>
      <c r="N116" s="35"/>
      <c r="O116" s="35"/>
    </row>
    <row r="117" spans="13:15" s="36" customFormat="1" ht="12.6" customHeight="1">
      <c r="M117" s="35"/>
      <c r="N117" s="35"/>
      <c r="O117" s="35"/>
    </row>
    <row r="118" spans="13:15" s="36" customFormat="1" ht="12.6" customHeight="1">
      <c r="M118" s="35"/>
      <c r="N118" s="35"/>
      <c r="O118" s="35"/>
    </row>
    <row r="119" spans="13:15" s="36" customFormat="1" ht="12.6" customHeight="1">
      <c r="M119" s="35"/>
      <c r="N119" s="35"/>
      <c r="O119" s="35"/>
    </row>
    <row r="120" spans="13:15" s="36" customFormat="1" ht="12.6" customHeight="1">
      <c r="M120" s="35"/>
      <c r="N120" s="35"/>
      <c r="O120" s="35"/>
    </row>
    <row r="121" spans="13:15" s="36" customFormat="1" ht="12.6" customHeight="1">
      <c r="M121" s="35"/>
      <c r="N121" s="35"/>
      <c r="O121" s="35"/>
    </row>
    <row r="122" spans="13:15" s="36" customFormat="1" ht="12.6" customHeight="1">
      <c r="M122" s="35"/>
      <c r="N122" s="35"/>
      <c r="O122" s="35"/>
    </row>
    <row r="123" spans="13:15" s="36" customFormat="1" ht="12.6" customHeight="1">
      <c r="M123" s="35"/>
      <c r="N123" s="35"/>
      <c r="O123" s="35"/>
    </row>
    <row r="124" spans="13:15" s="36" customFormat="1" ht="12.6" customHeight="1">
      <c r="M124" s="35"/>
      <c r="N124" s="35"/>
      <c r="O124" s="35"/>
    </row>
    <row r="125" spans="13:15" s="36" customFormat="1" ht="12.6" customHeight="1">
      <c r="M125" s="35"/>
      <c r="N125" s="35"/>
      <c r="O125" s="35"/>
    </row>
    <row r="126" spans="13:15" s="36" customFormat="1" ht="12.6" customHeight="1">
      <c r="M126" s="35"/>
      <c r="N126" s="35"/>
      <c r="O126" s="35"/>
    </row>
    <row r="127" spans="13:15" s="36" customFormat="1" ht="12.6" customHeight="1">
      <c r="M127" s="35"/>
      <c r="N127" s="35"/>
      <c r="O127" s="35"/>
    </row>
    <row r="128" spans="13:15" s="36" customFormat="1" ht="12.6" customHeight="1">
      <c r="M128" s="35"/>
      <c r="N128" s="35"/>
      <c r="O128" s="35"/>
    </row>
  </sheetData>
  <mergeCells count="32">
    <mergeCell ref="A1:L1"/>
    <mergeCell ref="A2:A3"/>
    <mergeCell ref="B2:F2"/>
    <mergeCell ref="G2:L3"/>
    <mergeCell ref="F4:F5"/>
    <mergeCell ref="G4:L5"/>
    <mergeCell ref="F6:F7"/>
    <mergeCell ref="G6:L7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F8:F9"/>
    <mergeCell ref="G8:L9"/>
    <mergeCell ref="A10:A11"/>
    <mergeCell ref="B10:B11"/>
    <mergeCell ref="C10:C11"/>
    <mergeCell ref="D10:D11"/>
    <mergeCell ref="E10:E11"/>
    <mergeCell ref="F10:F11"/>
    <mergeCell ref="G10:L11"/>
    <mergeCell ref="A8:A9"/>
    <mergeCell ref="B8:B9"/>
    <mergeCell ref="C8:C9"/>
    <mergeCell ref="D8:D9"/>
    <mergeCell ref="E8:E9"/>
  </mergeCells>
  <phoneticPr fontId="23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topLeftCell="A10" workbookViewId="0">
      <selection activeCell="C43" sqref="C43"/>
    </sheetView>
  </sheetViews>
  <sheetFormatPr defaultColWidth="9" defaultRowHeight="15"/>
  <cols>
    <col min="1" max="1" width="12" style="1" customWidth="1"/>
    <col min="2" max="2" width="11.625" style="1" customWidth="1"/>
    <col min="3" max="3" width="48.375" style="1" customWidth="1"/>
    <col min="4" max="4" width="7.625" style="1" customWidth="1"/>
    <col min="5" max="5" width="9" style="1"/>
    <col min="6" max="6" width="12.625" style="1" customWidth="1"/>
    <col min="7" max="7" width="11" style="1" customWidth="1"/>
    <col min="8" max="8" width="9" style="1"/>
    <col min="9" max="10" width="12.125" style="1" customWidth="1"/>
    <col min="11" max="11" width="19.375" style="1" customWidth="1"/>
    <col min="12" max="16384" width="9" style="1"/>
  </cols>
  <sheetData>
    <row r="1" spans="1:11">
      <c r="A1" s="2" t="s">
        <v>697</v>
      </c>
    </row>
    <row r="2" spans="1:11" ht="24.75">
      <c r="A2" s="3" t="s">
        <v>698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699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</row>
    <row r="3" spans="1:11">
      <c r="A3" s="5" t="s">
        <v>18</v>
      </c>
      <c r="B3" s="6" t="s">
        <v>700</v>
      </c>
      <c r="C3" s="7" t="s">
        <v>767</v>
      </c>
      <c r="D3" s="8">
        <f t="array" ref="D3">LEN(C3)-SUM((LEN(C3)-LEN(SUBSTITUTE(C3,修饰名称!E:E,修饰名称!F:F))))</f>
        <v>20</v>
      </c>
      <c r="E3" s="6">
        <v>1</v>
      </c>
      <c r="F3" s="9">
        <v>2</v>
      </c>
      <c r="G3" s="10" t="s">
        <v>649</v>
      </c>
      <c r="H3" s="11"/>
      <c r="I3" s="16"/>
      <c r="J3" s="16"/>
      <c r="K3" s="16"/>
    </row>
    <row r="4" spans="1:11">
      <c r="A4" s="5" t="s">
        <v>19</v>
      </c>
      <c r="B4" s="6" t="s">
        <v>701</v>
      </c>
      <c r="C4" s="7" t="s">
        <v>768</v>
      </c>
      <c r="D4" s="8">
        <f t="array" ref="D4">LEN(C4)-SUM((LEN(C4)-LEN(SUBSTITUTE(C4,修饰名称!E:E,修饰名称!F:F))))</f>
        <v>20</v>
      </c>
      <c r="E4" s="6">
        <v>1</v>
      </c>
      <c r="F4" s="9">
        <v>5</v>
      </c>
      <c r="G4" s="10" t="s">
        <v>651</v>
      </c>
      <c r="H4" s="11"/>
      <c r="I4" s="16"/>
      <c r="J4" s="16"/>
      <c r="K4" s="16"/>
    </row>
    <row r="5" spans="1:11">
      <c r="A5" s="5" t="s">
        <v>20</v>
      </c>
      <c r="B5" s="6" t="s">
        <v>702</v>
      </c>
      <c r="C5" s="7" t="s">
        <v>769</v>
      </c>
      <c r="D5" s="8">
        <f t="array" ref="D5">LEN(C5)-SUM((LEN(C5)-LEN(SUBSTITUTE(C5,修饰名称!E:E,修饰名称!F:F))))</f>
        <v>21</v>
      </c>
      <c r="E5" s="6">
        <v>1</v>
      </c>
      <c r="F5" s="9">
        <v>5</v>
      </c>
      <c r="G5" s="10" t="s">
        <v>652</v>
      </c>
      <c r="H5" s="11"/>
      <c r="I5" s="16"/>
      <c r="J5" s="16"/>
      <c r="K5" s="16"/>
    </row>
    <row r="6" spans="1:11">
      <c r="A6" s="5" t="s">
        <v>21</v>
      </c>
      <c r="B6" s="6" t="s">
        <v>703</v>
      </c>
      <c r="C6" s="7" t="s">
        <v>770</v>
      </c>
      <c r="D6" s="8">
        <f t="array" ref="D6">LEN(C6)-SUM((LEN(C6)-LEN(SUBSTITUTE(C6,修饰名称!E:E,修饰名称!F:F))))</f>
        <v>20</v>
      </c>
      <c r="E6" s="6">
        <v>1</v>
      </c>
      <c r="F6" s="9">
        <v>2</v>
      </c>
      <c r="G6" s="10" t="s">
        <v>653</v>
      </c>
      <c r="H6" s="11"/>
      <c r="I6" s="16"/>
      <c r="J6" s="16"/>
      <c r="K6" s="16"/>
    </row>
    <row r="7" spans="1:11">
      <c r="A7" s="5" t="s">
        <v>22</v>
      </c>
      <c r="B7" s="6" t="s">
        <v>704</v>
      </c>
      <c r="C7" s="7" t="s">
        <v>771</v>
      </c>
      <c r="D7" s="8">
        <f t="array" ref="D7">LEN(C7)-SUM((LEN(C7)-LEN(SUBSTITUTE(C7,修饰名称!E:E,修饰名称!F:F))))</f>
        <v>19</v>
      </c>
      <c r="E7" s="6">
        <v>1</v>
      </c>
      <c r="F7" s="9">
        <v>5</v>
      </c>
      <c r="G7" s="10" t="s">
        <v>654</v>
      </c>
      <c r="H7" s="11"/>
      <c r="I7" s="16"/>
      <c r="J7" s="16"/>
      <c r="K7" s="16"/>
    </row>
    <row r="9" spans="1:11">
      <c r="A9" s="2" t="s">
        <v>705</v>
      </c>
    </row>
    <row r="10" spans="1:11" ht="24.75">
      <c r="A10" s="3" t="s">
        <v>698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699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</row>
    <row r="11" spans="1:11">
      <c r="A11" s="5" t="s">
        <v>18</v>
      </c>
      <c r="B11" s="6" t="s">
        <v>700</v>
      </c>
      <c r="C11" s="7" t="s">
        <v>773</v>
      </c>
      <c r="D11" s="8">
        <f t="array" ref="D11">LEN(C11)-SUM((LEN(C11)-LEN(SUBSTITUTE(C11,修饰名称!E:E,修饰名称!F:F))))</f>
        <v>20</v>
      </c>
      <c r="E11" s="6">
        <v>1</v>
      </c>
      <c r="F11" s="6"/>
      <c r="G11" s="10" t="s">
        <v>649</v>
      </c>
      <c r="H11" s="9">
        <v>5</v>
      </c>
      <c r="I11" s="16"/>
      <c r="J11" s="16"/>
      <c r="K11" s="16"/>
    </row>
    <row r="12" spans="1:11">
      <c r="A12" s="5" t="s">
        <v>19</v>
      </c>
      <c r="B12" s="6" t="s">
        <v>701</v>
      </c>
      <c r="C12" s="7" t="s">
        <v>775</v>
      </c>
      <c r="D12" s="8">
        <f t="array" ref="D12">LEN(C12)-SUM((LEN(C12)-LEN(SUBSTITUTE(C12,修饰名称!E:E,修饰名称!F:F))))</f>
        <v>20</v>
      </c>
      <c r="E12" s="6">
        <v>1</v>
      </c>
      <c r="F12" s="6"/>
      <c r="G12" s="10" t="s">
        <v>651</v>
      </c>
      <c r="H12" s="9">
        <v>10</v>
      </c>
      <c r="I12" s="16"/>
      <c r="J12" s="16"/>
      <c r="K12" s="16"/>
    </row>
    <row r="13" spans="1:11">
      <c r="A13" s="5" t="s">
        <v>20</v>
      </c>
      <c r="B13" s="6" t="s">
        <v>702</v>
      </c>
      <c r="C13" s="7" t="s">
        <v>772</v>
      </c>
      <c r="D13" s="8">
        <f t="array" ref="D13">LEN(C13)-SUM((LEN(C13)-LEN(SUBSTITUTE(C13,修饰名称!E:E,修饰名称!F:F))))</f>
        <v>21</v>
      </c>
      <c r="E13" s="6">
        <v>1</v>
      </c>
      <c r="F13" s="6"/>
      <c r="G13" s="10" t="s">
        <v>652</v>
      </c>
      <c r="H13" s="9">
        <v>20</v>
      </c>
      <c r="I13" s="16"/>
      <c r="J13" s="16"/>
      <c r="K13" s="16"/>
    </row>
    <row r="14" spans="1:11">
      <c r="A14" s="5" t="s">
        <v>21</v>
      </c>
      <c r="B14" s="6" t="s">
        <v>703</v>
      </c>
      <c r="C14" s="7" t="s">
        <v>774</v>
      </c>
      <c r="D14" s="8">
        <f t="array" ref="D14">LEN(C14)-SUM((LEN(C14)-LEN(SUBSTITUTE(C14,修饰名称!E:E,修饰名称!F:F))))</f>
        <v>21</v>
      </c>
      <c r="E14" s="6">
        <v>1</v>
      </c>
      <c r="F14" s="12"/>
      <c r="G14" s="10" t="s">
        <v>653</v>
      </c>
      <c r="H14" s="9">
        <v>20</v>
      </c>
      <c r="I14" s="16"/>
      <c r="J14" s="16"/>
      <c r="K14" s="16"/>
    </row>
    <row r="15" spans="1:11">
      <c r="A15" s="5" t="s">
        <v>22</v>
      </c>
      <c r="B15" s="6" t="s">
        <v>704</v>
      </c>
      <c r="C15" s="7" t="s">
        <v>776</v>
      </c>
      <c r="D15" s="8">
        <f t="array" ref="D15">LEN(C15)-SUM((LEN(C15)-LEN(SUBSTITUTE(C15,修饰名称!E:E,修饰名称!F:F))))</f>
        <v>20</v>
      </c>
      <c r="E15" s="6">
        <v>1</v>
      </c>
      <c r="F15" s="12"/>
      <c r="G15" s="10" t="s">
        <v>654</v>
      </c>
      <c r="H15" s="9">
        <v>20</v>
      </c>
      <c r="I15" s="16"/>
      <c r="J15" s="16"/>
      <c r="K15" s="16"/>
    </row>
    <row r="17" spans="1:11">
      <c r="A17" s="2" t="s">
        <v>706</v>
      </c>
    </row>
    <row r="18" spans="1:11" ht="24.75">
      <c r="A18" s="3" t="s">
        <v>698</v>
      </c>
      <c r="B18" s="4" t="s">
        <v>8</v>
      </c>
      <c r="C18" s="4" t="s">
        <v>9</v>
      </c>
      <c r="D18" s="4" t="s">
        <v>10</v>
      </c>
      <c r="E18" s="4" t="s">
        <v>11</v>
      </c>
      <c r="F18" s="4" t="s">
        <v>699</v>
      </c>
      <c r="G18" s="4" t="s">
        <v>13</v>
      </c>
      <c r="H18" s="4" t="s">
        <v>14</v>
      </c>
      <c r="I18" s="4" t="s">
        <v>15</v>
      </c>
      <c r="J18" s="4" t="s">
        <v>16</v>
      </c>
      <c r="K18" s="4" t="s">
        <v>17</v>
      </c>
    </row>
    <row r="19" spans="1:11">
      <c r="A19" s="5" t="s">
        <v>18</v>
      </c>
      <c r="B19" s="6" t="s">
        <v>700</v>
      </c>
      <c r="C19" s="7" t="s">
        <v>766</v>
      </c>
      <c r="D19" s="8">
        <f t="array" ref="D19">LEN(C19)-SUM((LEN(C19)-LEN(SUBSTITUTE(C19,修饰名称!E:E,修饰名称!F:F))))</f>
        <v>20</v>
      </c>
      <c r="E19" s="6">
        <v>1</v>
      </c>
      <c r="F19" s="6">
        <v>2</v>
      </c>
      <c r="G19" s="10" t="s">
        <v>652</v>
      </c>
      <c r="H19" s="6"/>
      <c r="I19" s="17" t="s">
        <v>124</v>
      </c>
      <c r="J19" s="16"/>
      <c r="K19" s="16"/>
    </row>
    <row r="20" spans="1:11">
      <c r="A20" s="5" t="s">
        <v>19</v>
      </c>
      <c r="B20" s="6" t="s">
        <v>701</v>
      </c>
      <c r="C20" s="7" t="s">
        <v>764</v>
      </c>
      <c r="D20" s="8">
        <f t="array" ref="D20">LEN(C20)-SUM((LEN(C20)-LEN(SUBSTITUTE(C20,修饰名称!E:E,修饰名称!F:F))))</f>
        <v>20</v>
      </c>
      <c r="E20" s="6">
        <v>1</v>
      </c>
      <c r="F20" s="6">
        <v>5</v>
      </c>
      <c r="G20" s="10" t="s">
        <v>652</v>
      </c>
      <c r="H20" s="6"/>
      <c r="I20" s="17" t="s">
        <v>266</v>
      </c>
      <c r="J20" s="16"/>
      <c r="K20" s="16"/>
    </row>
    <row r="21" spans="1:11">
      <c r="A21" s="5" t="s">
        <v>20</v>
      </c>
      <c r="B21" s="6" t="s">
        <v>702</v>
      </c>
      <c r="C21" s="7" t="s">
        <v>765</v>
      </c>
      <c r="D21" s="8">
        <f t="array" ref="D21">LEN(C21)-SUM((LEN(C21)-LEN(SUBSTITUTE(C21,修饰名称!E:E,修饰名称!F:F))))</f>
        <v>20</v>
      </c>
      <c r="E21" s="6">
        <v>1</v>
      </c>
      <c r="F21" s="6">
        <v>10</v>
      </c>
      <c r="G21" s="10" t="s">
        <v>652</v>
      </c>
      <c r="H21" s="6"/>
      <c r="I21" s="17" t="s">
        <v>446</v>
      </c>
      <c r="J21" s="16"/>
      <c r="K21" s="16"/>
    </row>
    <row r="23" spans="1:11">
      <c r="A23" s="2" t="s">
        <v>707</v>
      </c>
    </row>
    <row r="24" spans="1:11" ht="24.75">
      <c r="A24" s="3" t="s">
        <v>698</v>
      </c>
      <c r="B24" s="4" t="s">
        <v>8</v>
      </c>
      <c r="C24" s="4" t="s">
        <v>9</v>
      </c>
      <c r="D24" s="4" t="s">
        <v>10</v>
      </c>
      <c r="E24" s="4" t="s">
        <v>11</v>
      </c>
      <c r="F24" s="4" t="s">
        <v>699</v>
      </c>
      <c r="G24" s="4" t="s">
        <v>13</v>
      </c>
      <c r="H24" s="4" t="s">
        <v>14</v>
      </c>
      <c r="I24" s="4" t="s">
        <v>15</v>
      </c>
      <c r="J24" s="4" t="s">
        <v>16</v>
      </c>
      <c r="K24" s="4" t="s">
        <v>17</v>
      </c>
    </row>
    <row r="25" spans="1:11">
      <c r="A25" s="5" t="s">
        <v>18</v>
      </c>
      <c r="B25" s="6" t="s">
        <v>700</v>
      </c>
      <c r="C25" s="7" t="s">
        <v>781</v>
      </c>
      <c r="D25" s="8">
        <f t="array" ref="D25">LEN(C25)-SUM((LEN(C25)-LEN(SUBSTITUTE(C25,修饰名称!E:E,修饰名称!F:F))))</f>
        <v>20</v>
      </c>
      <c r="E25" s="6">
        <v>1</v>
      </c>
      <c r="F25" s="6">
        <v>2</v>
      </c>
      <c r="G25" s="10" t="s">
        <v>652</v>
      </c>
      <c r="H25" s="6"/>
      <c r="I25" s="18"/>
      <c r="J25" s="17" t="s">
        <v>457</v>
      </c>
      <c r="K25" s="16"/>
    </row>
    <row r="26" spans="1:11">
      <c r="A26" s="5" t="s">
        <v>19</v>
      </c>
      <c r="B26" s="6" t="s">
        <v>701</v>
      </c>
      <c r="C26" s="7" t="s">
        <v>782</v>
      </c>
      <c r="D26" s="8">
        <f t="array" ref="D26">LEN(C26)-SUM((LEN(C26)-LEN(SUBSTITUTE(C26,修饰名称!E:E,修饰名称!F:F))))</f>
        <v>20</v>
      </c>
      <c r="E26" s="6">
        <v>1</v>
      </c>
      <c r="F26" s="6">
        <v>5</v>
      </c>
      <c r="G26" s="10" t="s">
        <v>652</v>
      </c>
      <c r="H26" s="6"/>
      <c r="I26" s="18"/>
      <c r="J26" s="17" t="s">
        <v>357</v>
      </c>
      <c r="K26" s="16"/>
    </row>
    <row r="27" spans="1:11">
      <c r="A27" s="5" t="s">
        <v>20</v>
      </c>
      <c r="B27" s="6" t="s">
        <v>702</v>
      </c>
      <c r="C27" s="7" t="s">
        <v>780</v>
      </c>
      <c r="D27" s="8">
        <f t="array" ref="D27">LEN(C27)-SUM((LEN(C27)-LEN(SUBSTITUTE(C27,修饰名称!E:E,修饰名称!F:F))))</f>
        <v>20</v>
      </c>
      <c r="E27" s="6">
        <v>1</v>
      </c>
      <c r="F27" s="6">
        <v>10</v>
      </c>
      <c r="G27" s="10" t="s">
        <v>652</v>
      </c>
      <c r="H27" s="6"/>
      <c r="I27" s="18"/>
      <c r="J27" s="17" t="s">
        <v>517</v>
      </c>
      <c r="K27" s="16"/>
    </row>
    <row r="29" spans="1:11">
      <c r="A29" s="2" t="s">
        <v>708</v>
      </c>
    </row>
    <row r="30" spans="1:11" ht="24.75">
      <c r="A30" s="3" t="s">
        <v>698</v>
      </c>
      <c r="B30" s="4" t="s">
        <v>8</v>
      </c>
      <c r="C30" s="4" t="s">
        <v>9</v>
      </c>
      <c r="D30" s="4" t="s">
        <v>10</v>
      </c>
      <c r="E30" s="4" t="s">
        <v>11</v>
      </c>
      <c r="F30" s="4" t="s">
        <v>699</v>
      </c>
      <c r="G30" s="4" t="s">
        <v>13</v>
      </c>
      <c r="H30" s="4" t="s">
        <v>14</v>
      </c>
      <c r="I30" s="4" t="s">
        <v>15</v>
      </c>
      <c r="J30" s="4" t="s">
        <v>16</v>
      </c>
      <c r="K30" s="4" t="s">
        <v>17</v>
      </c>
    </row>
    <row r="31" spans="1:11">
      <c r="A31" s="5" t="s">
        <v>18</v>
      </c>
      <c r="B31" s="6" t="s">
        <v>700</v>
      </c>
      <c r="C31" s="7" t="s">
        <v>777</v>
      </c>
      <c r="D31" s="8">
        <f t="array" ref="D31">LEN(C31)-SUM((LEN(C31)-LEN(SUBSTITUTE(C31,修饰名称!E:E,修饰名称!F:F))))</f>
        <v>21</v>
      </c>
      <c r="E31" s="6">
        <v>1</v>
      </c>
      <c r="F31" s="6">
        <v>2</v>
      </c>
      <c r="G31" s="10" t="s">
        <v>652</v>
      </c>
      <c r="H31" s="6"/>
      <c r="I31" s="16"/>
      <c r="J31" s="16"/>
      <c r="K31" s="17" t="s">
        <v>126</v>
      </c>
    </row>
    <row r="32" spans="1:11">
      <c r="A32" s="5" t="s">
        <v>19</v>
      </c>
      <c r="B32" s="6" t="s">
        <v>701</v>
      </c>
      <c r="C32" s="7" t="s">
        <v>778</v>
      </c>
      <c r="D32" s="8">
        <f t="array" ref="D32">LEN(C32)-SUM((LEN(C32)-LEN(SUBSTITUTE(C32,修饰名称!E:E,修饰名称!F:F))))</f>
        <v>20</v>
      </c>
      <c r="E32" s="6">
        <v>1</v>
      </c>
      <c r="F32" s="6">
        <v>5</v>
      </c>
      <c r="G32" s="10" t="s">
        <v>652</v>
      </c>
      <c r="H32" s="6"/>
      <c r="I32" s="16"/>
      <c r="J32" s="16"/>
      <c r="K32" s="17" t="s">
        <v>343</v>
      </c>
    </row>
    <row r="33" spans="1:11">
      <c r="A33" s="5" t="s">
        <v>20</v>
      </c>
      <c r="B33" s="6" t="s">
        <v>702</v>
      </c>
      <c r="C33" s="7" t="s">
        <v>779</v>
      </c>
      <c r="D33" s="8">
        <f t="array" ref="D33">LEN(C33)-SUM((LEN(C33)-LEN(SUBSTITUTE(C33,修饰名称!E:E,修饰名称!F:F))))</f>
        <v>20</v>
      </c>
      <c r="E33" s="6">
        <v>1</v>
      </c>
      <c r="F33" s="6">
        <v>10</v>
      </c>
      <c r="G33" s="10" t="s">
        <v>652</v>
      </c>
      <c r="H33" s="6"/>
      <c r="I33" s="16"/>
      <c r="J33" s="16"/>
      <c r="K33" s="17" t="s">
        <v>308</v>
      </c>
    </row>
    <row r="35" spans="1:11">
      <c r="A35" s="2" t="s">
        <v>709</v>
      </c>
    </row>
    <row r="36" spans="1:11" ht="24.75">
      <c r="A36" s="3" t="s">
        <v>698</v>
      </c>
      <c r="B36" s="4" t="s">
        <v>8</v>
      </c>
      <c r="C36" s="4" t="s">
        <v>9</v>
      </c>
      <c r="D36" s="4" t="s">
        <v>10</v>
      </c>
      <c r="E36" s="4" t="s">
        <v>11</v>
      </c>
      <c r="F36" s="4" t="s">
        <v>699</v>
      </c>
      <c r="G36" s="4" t="s">
        <v>13</v>
      </c>
      <c r="H36" s="4" t="s">
        <v>14</v>
      </c>
      <c r="I36" s="4" t="s">
        <v>15</v>
      </c>
      <c r="J36" s="4" t="s">
        <v>16</v>
      </c>
      <c r="K36" s="4" t="s">
        <v>17</v>
      </c>
    </row>
    <row r="37" spans="1:11">
      <c r="A37" s="5" t="s">
        <v>18</v>
      </c>
      <c r="B37" s="6" t="s">
        <v>700</v>
      </c>
      <c r="C37" s="13" t="s">
        <v>784</v>
      </c>
      <c r="D37" s="8">
        <f t="array" ref="D37">LEN(C37)-SUM((LEN(C37)-LEN(SUBSTITUTE(C37,修饰名称!E:E,修饰名称!F:F))))</f>
        <v>20</v>
      </c>
      <c r="E37" s="6">
        <v>1</v>
      </c>
      <c r="F37" s="6">
        <v>2</v>
      </c>
      <c r="G37" s="10" t="s">
        <v>652</v>
      </c>
      <c r="H37" s="11"/>
      <c r="I37" s="16"/>
      <c r="J37" s="16"/>
      <c r="K37" s="18"/>
    </row>
    <row r="38" spans="1:11">
      <c r="A38" s="5" t="s">
        <v>19</v>
      </c>
      <c r="B38" s="6" t="s">
        <v>701</v>
      </c>
      <c r="C38" s="13" t="s">
        <v>783</v>
      </c>
      <c r="D38" s="8">
        <f t="array" ref="D38">LEN(C38)-SUM((LEN(C38)-LEN(SUBSTITUTE(C38,修饰名称!E:E,修饰名称!F:F))))</f>
        <v>19</v>
      </c>
      <c r="E38" s="6">
        <v>1</v>
      </c>
      <c r="F38" s="6">
        <v>5</v>
      </c>
      <c r="G38" s="10" t="s">
        <v>652</v>
      </c>
      <c r="H38" s="11"/>
      <c r="I38" s="16"/>
      <c r="J38" s="16"/>
      <c r="K38" s="18"/>
    </row>
    <row r="39" spans="1:11">
      <c r="A39" s="5" t="s">
        <v>20</v>
      </c>
      <c r="B39" s="6" t="s">
        <v>702</v>
      </c>
      <c r="C39" s="14" t="s">
        <v>710</v>
      </c>
      <c r="D39" s="8">
        <f t="array" ref="D39">LEN(C39)-SUM((LEN(C39)-LEN(SUBSTITUTE(C39,修饰名称!E:E,修饰名称!F:F))))</f>
        <v>20</v>
      </c>
      <c r="E39" s="6">
        <v>1</v>
      </c>
      <c r="F39" s="6">
        <v>10</v>
      </c>
      <c r="G39" s="10" t="s">
        <v>652</v>
      </c>
      <c r="H39" s="11"/>
      <c r="I39" s="16"/>
      <c r="J39" s="16"/>
      <c r="K39" s="18"/>
    </row>
    <row r="41" spans="1:11">
      <c r="A41" s="15" t="s">
        <v>711</v>
      </c>
    </row>
  </sheetData>
  <phoneticPr fontId="27" type="noConversion"/>
  <dataValidations count="7">
    <dataValidation allowBlank="1" showInputMessage="1" showErrorMessage="1" promptTitle="记入请别做" sqref="A2:A7 A10:A15 A18:A21 A24:A27 A30:A33 A36:A39" xr:uid="{00000000-0002-0000-0300-000000000000}"/>
    <dataValidation allowBlank="1" showInputMessage="1" showErrorMessage="1" promptTitle="填写说明" prompt="请给定每个Oligo一个唯一的名称，为方便检索。" sqref="B3:B7 B11:B15 B19:B21 B25:B27 B31:B33 B37:B39" xr:uid="{00000000-0002-0000-0300-000001000000}"/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C3:C7 C11:C15 C19:C21 C25:C27 C31:C33 C37:C39" xr:uid="{00000000-0002-0000-0300-000002000000}">
      <formula1>4</formula1>
      <formula2>150</formula2>
    </dataValidation>
    <dataValidation allowBlank="1" showInputMessage="1" showErrorMessage="1" promptTitle="填写说明" prompt="根据您的实验填写所需的OD量，1 OD ≈ 33μg 一般PCR扩增，20个碱基左右引物2 OD，可以做400-500次50μl标准PCR反应。" sqref="F3:F7 F11:F15 F19:F21 F25:F27 F31:F33 F37:F39" xr:uid="{00000000-0002-0000-0300-000003000000}"/>
    <dataValidation type="list" allowBlank="1" showInputMessage="1" showErrorMessage="1" promptTitle="填写说明" prompt="请通过下拉框选择适合的Oligo纯化方式" sqref="G3:G7 G14:G15" xr:uid="{00000000-0002-0000-0300-000004000000}">
      <formula1>"HAP,PAGE,ULTRAPAGE,HPLC,HPLC_CE,IE-HPLC,2X HPLC,PAGE+HPLC"</formula1>
    </dataValidation>
    <dataValidation type="list" allowBlank="1" showInputMessage="1" showErrorMessage="1" promptTitle="填写说明" prompt="请通过下拉框选择适合的Oligo纯化方式" sqref="G11:G13 G19:G21 G25:G27 G31:G33 G37:G39" xr:uid="{00000000-0002-0000-0300-000005000000}">
      <formula1>"HAP,PAGE,ULTRAPAGE,HPLC,HPLC_CE"</formula1>
    </dataValidation>
    <dataValidation allowBlank="1" showInputMessage="1" showErrorMessage="1" promptTitle="填写说明" prompt="为了便于您使用，我们提供以nmole为产量的合成。通常情况下20个碱基的引物 5 nmoles ≈ 1 OD" sqref="H3:H7 H11:H15 H19:H21 H25:H27 H31:H33 H37:H39" xr:uid="{00000000-0002-0000-0300-000006000000}"/>
  </dataValidations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引物合成订购表</vt:lpstr>
      <vt:lpstr>修饰名称</vt:lpstr>
      <vt:lpstr>修饰碱基</vt:lpstr>
      <vt:lpstr>纯化推荐</vt:lpstr>
      <vt:lpstr>填写示例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建新 王</cp:lastModifiedBy>
  <cp:revision>1</cp:revision>
  <cp:lastPrinted>2016-08-29T04:02:00Z</cp:lastPrinted>
  <dcterms:created xsi:type="dcterms:W3CDTF">2006-01-18T06:55:00Z</dcterms:created>
  <dcterms:modified xsi:type="dcterms:W3CDTF">2026-08-24T06:30:42Z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  <property fmtid="{D5CDD505-2E9C-101B-9397-08002B2CF9AE}" pid="3" name="ICV">
    <vt:lpwstr>B5DB25F4FA5143B08149ED581B9471B6</vt:lpwstr>
  </property>
</Properties>
</file>